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5" windowWidth="16290" windowHeight="11565"/>
  </bookViews>
  <sheets>
    <sheet name="Data Book FY 2013" sheetId="1" r:id="rId1"/>
  </sheets>
  <definedNames>
    <definedName name="_xlnm.Print_Area" localSheetId="0">'Data Book FY 2013'!$A$1:$H$265</definedName>
    <definedName name="_xlnm.Print_Titles" localSheetId="0">'Data Book FY 2013'!$1:$3</definedName>
  </definedNames>
  <calcPr calcId="145621"/>
</workbook>
</file>

<file path=xl/calcChain.xml><?xml version="1.0" encoding="utf-8"?>
<calcChain xmlns="http://schemas.openxmlformats.org/spreadsheetml/2006/main">
  <c r="F258" i="1" l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8" i="1"/>
  <c r="F7" i="1"/>
  <c r="F6" i="1"/>
  <c r="F5" i="1"/>
  <c r="F4" i="1"/>
  <c r="F259" i="1" l="1"/>
</calcChain>
</file>

<file path=xl/sharedStrings.xml><?xml version="1.0" encoding="utf-8"?>
<sst xmlns="http://schemas.openxmlformats.org/spreadsheetml/2006/main" count="525" uniqueCount="279">
  <si>
    <t>Armstrong</t>
  </si>
  <si>
    <t>Bailey</t>
  </si>
  <si>
    <t>Briscoe</t>
  </si>
  <si>
    <t>Carson</t>
  </si>
  <si>
    <t>Castro</t>
  </si>
  <si>
    <t>Childress</t>
  </si>
  <si>
    <t>Cochran</t>
  </si>
  <si>
    <t>Collingsworth</t>
  </si>
  <si>
    <t>Crosby</t>
  </si>
  <si>
    <t>Dallam</t>
  </si>
  <si>
    <t>Deaf Smith</t>
  </si>
  <si>
    <t>Dickens</t>
  </si>
  <si>
    <t>Donley</t>
  </si>
  <si>
    <t>Floyd</t>
  </si>
  <si>
    <t>Garza</t>
  </si>
  <si>
    <t>Gray</t>
  </si>
  <si>
    <t>Hale</t>
  </si>
  <si>
    <t>Hall</t>
  </si>
  <si>
    <t>Hansford</t>
  </si>
  <si>
    <t>Hartley</t>
  </si>
  <si>
    <t>Hemphill</t>
  </si>
  <si>
    <t>Hockley</t>
  </si>
  <si>
    <t>Hutchinson</t>
  </si>
  <si>
    <t>King</t>
  </si>
  <si>
    <t>Lamar</t>
  </si>
  <si>
    <t>Lipscomb</t>
  </si>
  <si>
    <t>Lubbock</t>
  </si>
  <si>
    <t>Lynn</t>
  </si>
  <si>
    <t>Moore</t>
  </si>
  <si>
    <t>Motley</t>
  </si>
  <si>
    <t>Ochiltree</t>
  </si>
  <si>
    <t>Oldham</t>
  </si>
  <si>
    <t>Parmer</t>
  </si>
  <si>
    <t>Potter</t>
  </si>
  <si>
    <t>Randall</t>
  </si>
  <si>
    <t>Roberts</t>
  </si>
  <si>
    <t>Sherman</t>
  </si>
  <si>
    <t>Swisher</t>
  </si>
  <si>
    <t>Terry</t>
  </si>
  <si>
    <t>Wheeler</t>
  </si>
  <si>
    <t>Yoakum</t>
  </si>
  <si>
    <t>Archer</t>
  </si>
  <si>
    <t>Baylor</t>
  </si>
  <si>
    <t>Brown</t>
  </si>
  <si>
    <t>Callahan</t>
  </si>
  <si>
    <t>Clay</t>
  </si>
  <si>
    <t>Coleman</t>
  </si>
  <si>
    <t>Comanche</t>
  </si>
  <si>
    <t>Cottle</t>
  </si>
  <si>
    <t>Eastland</t>
  </si>
  <si>
    <t>Fisher</t>
  </si>
  <si>
    <t>Foard</t>
  </si>
  <si>
    <t>Hardeman</t>
  </si>
  <si>
    <t>Haskell</t>
  </si>
  <si>
    <t>Jack</t>
  </si>
  <si>
    <t>Jones</t>
  </si>
  <si>
    <t>Kent</t>
  </si>
  <si>
    <t>Knox</t>
  </si>
  <si>
    <t>Mitchell</t>
  </si>
  <si>
    <t>Montague</t>
  </si>
  <si>
    <t>Nolan</t>
  </si>
  <si>
    <t>Runnels</t>
  </si>
  <si>
    <t>Scurry</t>
  </si>
  <si>
    <t>Shackelford</t>
  </si>
  <si>
    <t>Stephens</t>
  </si>
  <si>
    <t>Stonewall</t>
  </si>
  <si>
    <t>Taylor</t>
  </si>
  <si>
    <t>Throckmorton</t>
  </si>
  <si>
    <t>Wichita</t>
  </si>
  <si>
    <t>Wilbarger</t>
  </si>
  <si>
    <t>Young</t>
  </si>
  <si>
    <t>Collin</t>
  </si>
  <si>
    <t>Cooke</t>
  </si>
  <si>
    <t>Dallas</t>
  </si>
  <si>
    <t>Denton</t>
  </si>
  <si>
    <t>El Paso</t>
  </si>
  <si>
    <t>Erath</t>
  </si>
  <si>
    <t>Fannin</t>
  </si>
  <si>
    <t>Grayson</t>
  </si>
  <si>
    <t>Hood</t>
  </si>
  <si>
    <t>Hunt</t>
  </si>
  <si>
    <t>Johnson</t>
  </si>
  <si>
    <t>Kaufman</t>
  </si>
  <si>
    <t>Navarro</t>
  </si>
  <si>
    <t>Palo Pinto</t>
  </si>
  <si>
    <t>Parker</t>
  </si>
  <si>
    <t>Rockwall</t>
  </si>
  <si>
    <t>Somervell</t>
  </si>
  <si>
    <t>Tarrant</t>
  </si>
  <si>
    <t>Anderson</t>
  </si>
  <si>
    <t>Bowie</t>
  </si>
  <si>
    <t>Camp</t>
  </si>
  <si>
    <t>Cass</t>
  </si>
  <si>
    <t>Cherokee</t>
  </si>
  <si>
    <t>Delta</t>
  </si>
  <si>
    <t>Franklin</t>
  </si>
  <si>
    <t>Gregg</t>
  </si>
  <si>
    <t>Harrison</t>
  </si>
  <si>
    <t>Henderson</t>
  </si>
  <si>
    <t>Hopkins</t>
  </si>
  <si>
    <t>Marion</t>
  </si>
  <si>
    <t>Morris</t>
  </si>
  <si>
    <t>Panola</t>
  </si>
  <si>
    <t>Rains</t>
  </si>
  <si>
    <t>Red River</t>
  </si>
  <si>
    <t>Rusk</t>
  </si>
  <si>
    <t>Smith</t>
  </si>
  <si>
    <t>Titus</t>
  </si>
  <si>
    <t>Upshur</t>
  </si>
  <si>
    <t>Van Zandt</t>
  </si>
  <si>
    <t>Wood</t>
  </si>
  <si>
    <t>Angelina</t>
  </si>
  <si>
    <t>Hardin</t>
  </si>
  <si>
    <t>Houston</t>
  </si>
  <si>
    <t>Jasper</t>
  </si>
  <si>
    <t>Jefferson</t>
  </si>
  <si>
    <t>Nacogdoches</t>
  </si>
  <si>
    <t>Newton</t>
  </si>
  <si>
    <t>Orange</t>
  </si>
  <si>
    <t>Polk</t>
  </si>
  <si>
    <t>Sabine</t>
  </si>
  <si>
    <t>San Augustine</t>
  </si>
  <si>
    <t>San Jacinto</t>
  </si>
  <si>
    <t>Shelby</t>
  </si>
  <si>
    <t>Trinity</t>
  </si>
  <si>
    <t>Tyler</t>
  </si>
  <si>
    <t>Wise</t>
  </si>
  <si>
    <t>Austin</t>
  </si>
  <si>
    <t>Brazoria</t>
  </si>
  <si>
    <t>Chambers</t>
  </si>
  <si>
    <t>Colorado</t>
  </si>
  <si>
    <t>Fort Bend</t>
  </si>
  <si>
    <t>Galveston</t>
  </si>
  <si>
    <t>Harris</t>
  </si>
  <si>
    <t>Liberty</t>
  </si>
  <si>
    <t>Matagorda</t>
  </si>
  <si>
    <t>Montgomery</t>
  </si>
  <si>
    <t>Walker</t>
  </si>
  <si>
    <t>Waller</t>
  </si>
  <si>
    <t>Wharton</t>
  </si>
  <si>
    <t>Bastrop</t>
  </si>
  <si>
    <t>Bell</t>
  </si>
  <si>
    <t>Blanco</t>
  </si>
  <si>
    <t>Bosque</t>
  </si>
  <si>
    <t>Brazos</t>
  </si>
  <si>
    <t>Burleson</t>
  </si>
  <si>
    <t>Burnet</t>
  </si>
  <si>
    <t>Caldwell</t>
  </si>
  <si>
    <t>Coryell</t>
  </si>
  <si>
    <t>Falls</t>
  </si>
  <si>
    <t>Fayette</t>
  </si>
  <si>
    <t>Freestone</t>
  </si>
  <si>
    <t>Grimes</t>
  </si>
  <si>
    <t>Hamilton</t>
  </si>
  <si>
    <t>Hays</t>
  </si>
  <si>
    <t>Hill</t>
  </si>
  <si>
    <t>Lamb</t>
  </si>
  <si>
    <t>Lee</t>
  </si>
  <si>
    <t>Leon</t>
  </si>
  <si>
    <t>Limestone</t>
  </si>
  <si>
    <t>Llano</t>
  </si>
  <si>
    <t>Madison</t>
  </si>
  <si>
    <t>McLennan</t>
  </si>
  <si>
    <t>Milam</t>
  </si>
  <si>
    <t>Mills</t>
  </si>
  <si>
    <t>Robertson</t>
  </si>
  <si>
    <t>San Saba</t>
  </si>
  <si>
    <t>Travis</t>
  </si>
  <si>
    <t>Washington</t>
  </si>
  <si>
    <t>Williamson</t>
  </si>
  <si>
    <t>Atascosa</t>
  </si>
  <si>
    <t>Bandera</t>
  </si>
  <si>
    <t>Bexar</t>
  </si>
  <si>
    <t>Calhoun</t>
  </si>
  <si>
    <t>Comal</t>
  </si>
  <si>
    <t>Dimmit</t>
  </si>
  <si>
    <t>Edwards</t>
  </si>
  <si>
    <t>Frio</t>
  </si>
  <si>
    <t>Gillespie</t>
  </si>
  <si>
    <t>Goliad</t>
  </si>
  <si>
    <t>Gonzales</t>
  </si>
  <si>
    <t>Guadalupe</t>
  </si>
  <si>
    <t>Jackson</t>
  </si>
  <si>
    <t>Karnes</t>
  </si>
  <si>
    <t>Kendall</t>
  </si>
  <si>
    <t>Kerr</t>
  </si>
  <si>
    <t>Kinney</t>
  </si>
  <si>
    <t>Lampasas</t>
  </si>
  <si>
    <t>Lavaca</t>
  </si>
  <si>
    <t>Maverick</t>
  </si>
  <si>
    <t>Medina</t>
  </si>
  <si>
    <t>Real</t>
  </si>
  <si>
    <t>Uvalde</t>
  </si>
  <si>
    <t>Val Verde</t>
  </si>
  <si>
    <t>Victoria</t>
  </si>
  <si>
    <t>Wilson</t>
  </si>
  <si>
    <t>Zavala</t>
  </si>
  <si>
    <t>Andrews</t>
  </si>
  <si>
    <t>Borden</t>
  </si>
  <si>
    <t>Coke</t>
  </si>
  <si>
    <t>Concho</t>
  </si>
  <si>
    <t>Crane</t>
  </si>
  <si>
    <t>Crockett</t>
  </si>
  <si>
    <t>Dawson</t>
  </si>
  <si>
    <t>Ector</t>
  </si>
  <si>
    <t>Gaines</t>
  </si>
  <si>
    <t>Glasscock</t>
  </si>
  <si>
    <t>Howard</t>
  </si>
  <si>
    <t>Irion</t>
  </si>
  <si>
    <t>Kimble</t>
  </si>
  <si>
    <t>Loving</t>
  </si>
  <si>
    <t>Martin</t>
  </si>
  <si>
    <t>Mason</t>
  </si>
  <si>
    <t>McCulloch</t>
  </si>
  <si>
    <t>Menard</t>
  </si>
  <si>
    <t>Midland</t>
  </si>
  <si>
    <t>Pecos</t>
  </si>
  <si>
    <t>Reagan</t>
  </si>
  <si>
    <t>Reeves</t>
  </si>
  <si>
    <t>Schleicher</t>
  </si>
  <si>
    <t>Sterling</t>
  </si>
  <si>
    <t>Sutton</t>
  </si>
  <si>
    <t>Terrell</t>
  </si>
  <si>
    <t>Tom Green</t>
  </si>
  <si>
    <t>Upton</t>
  </si>
  <si>
    <t>Ward</t>
  </si>
  <si>
    <t>Winkler</t>
  </si>
  <si>
    <t>Brewster</t>
  </si>
  <si>
    <t>Culberson</t>
  </si>
  <si>
    <t>Ellis</t>
  </si>
  <si>
    <t>Hudspeth</t>
  </si>
  <si>
    <t>Jeff Davis</t>
  </si>
  <si>
    <t>Presidio</t>
  </si>
  <si>
    <t>Aransas</t>
  </si>
  <si>
    <t>Bee</t>
  </si>
  <si>
    <t>Brooks</t>
  </si>
  <si>
    <t>Cameron</t>
  </si>
  <si>
    <t>Duval</t>
  </si>
  <si>
    <t>Hidalgo</t>
  </si>
  <si>
    <t>Jim Hogg</t>
  </si>
  <si>
    <t>Jim Wells</t>
  </si>
  <si>
    <t>Kenedy</t>
  </si>
  <si>
    <t>Kleberg</t>
  </si>
  <si>
    <t>Live Oak</t>
  </si>
  <si>
    <t>McMullen</t>
  </si>
  <si>
    <t>Nueces</t>
  </si>
  <si>
    <t>Refugio</t>
  </si>
  <si>
    <t>San Patricio</t>
  </si>
  <si>
    <t>Starr</t>
  </si>
  <si>
    <t>Webb</t>
  </si>
  <si>
    <t>Willacy</t>
  </si>
  <si>
    <t>Zapata</t>
  </si>
  <si>
    <t>County</t>
  </si>
  <si>
    <t>De Witt</t>
  </si>
  <si>
    <t>La Salle</t>
  </si>
  <si>
    <t>Out of State</t>
  </si>
  <si>
    <t xml:space="preserve"> </t>
  </si>
  <si>
    <t>Annual Number of Families Receiving Preservation Services</t>
  </si>
  <si>
    <t>Number of Families</t>
  </si>
  <si>
    <t>Number of Children</t>
  </si>
  <si>
    <t>Children* Removed From Home</t>
  </si>
  <si>
    <t>Percent of Children Removed</t>
  </si>
  <si>
    <t>Family Preservation Services are services provided to the child and the family but the caregiver retains legal custody.</t>
  </si>
  <si>
    <t>*Children removed from home during Family Preservation.  Does not equal total children removed during fiscal year.</t>
  </si>
  <si>
    <t>Region</t>
  </si>
  <si>
    <t>004</t>
  </si>
  <si>
    <t>009</t>
  </si>
  <si>
    <t>005</t>
  </si>
  <si>
    <t>011</t>
  </si>
  <si>
    <t>002</t>
  </si>
  <si>
    <t>001</t>
  </si>
  <si>
    <t>008</t>
  </si>
  <si>
    <t>006</t>
  </si>
  <si>
    <t>007</t>
  </si>
  <si>
    <t>010</t>
  </si>
  <si>
    <t>003</t>
  </si>
  <si>
    <t>STATEWIDE</t>
  </si>
  <si>
    <t>Family Preservation Services is under the umbrella of Family-Based Safety Services (FBSS).</t>
  </si>
  <si>
    <t>Fiscal Year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</si>
</sst>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\ \ \ \ \ \ \ \ "/>
    <numFmt numFmtId="166" formatCode="#,##0\ \ \ \ \ \ 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i/>
      <sz val="11"/>
      <name val="Garamond"/>
      <family val="1"/>
    </font>
    <font>
      <b/>
      <sz val="7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b/>
      <sz val="14"/>
      <color indexed="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/>
    <xf numFmtId="164" fontId="3" fillId="0" borderId="0" xfId="0" applyNumberFormat="1" applyFont="1" applyAlignment="1"/>
    <xf numFmtId="0" fontId="4" fillId="0" borderId="0" xfId="0" applyFont="1" applyBorder="1"/>
    <xf numFmtId="165" fontId="5" fillId="0" borderId="0" xfId="0" applyNumberFormat="1" applyFont="1" applyBorder="1"/>
    <xf numFmtId="164" fontId="5" fillId="0" borderId="0" xfId="1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165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5" fillId="0" borderId="0" xfId="1" applyNumberFormat="1" applyFont="1" applyBorder="1" applyAlignment="1">
      <alignment horizontal="center"/>
    </xf>
    <xf numFmtId="0" fontId="0" fillId="0" borderId="0" xfId="0" applyAlignment="1"/>
    <xf numFmtId="0" fontId="7" fillId="0" borderId="0" xfId="0" applyFont="1" applyFill="1" applyBorder="1" applyAlignment="1">
      <alignment horizontal="right" wrapText="1" inden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0" fillId="0" borderId="0" xfId="0" applyAlignment="1"/>
    <xf numFmtId="3" fontId="4" fillId="0" borderId="0" xfId="1" applyNumberFormat="1" applyFont="1" applyBorder="1" applyAlignment="1">
      <alignment horizontal="right" indent="2"/>
    </xf>
    <xf numFmtId="164" fontId="9" fillId="0" borderId="0" xfId="0" applyNumberFormat="1" applyFont="1" applyBorder="1" applyAlignment="1">
      <alignment horizontal="right" indent="2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 indent="2"/>
    </xf>
    <xf numFmtId="166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right" indent="2"/>
    </xf>
    <xf numFmtId="164" fontId="4" fillId="0" borderId="0" xfId="0" applyNumberFormat="1" applyFont="1" applyBorder="1" applyAlignment="1">
      <alignment horizontal="right" indent="2"/>
    </xf>
    <xf numFmtId="164" fontId="4" fillId="0" borderId="4" xfId="0" applyNumberFormat="1" applyFont="1" applyBorder="1" applyAlignment="1">
      <alignment horizontal="right" indent="2"/>
    </xf>
    <xf numFmtId="0" fontId="10" fillId="0" borderId="5" xfId="0" applyFont="1" applyBorder="1"/>
    <xf numFmtId="3" fontId="10" fillId="0" borderId="5" xfId="0" applyNumberFormat="1" applyFont="1" applyBorder="1" applyAlignment="1">
      <alignment horizontal="right" indent="2"/>
    </xf>
    <xf numFmtId="164" fontId="11" fillId="0" borderId="5" xfId="0" applyNumberFormat="1" applyFont="1" applyBorder="1" applyAlignment="1">
      <alignment horizontal="right" indent="2"/>
    </xf>
    <xf numFmtId="166" fontId="10" fillId="0" borderId="0" xfId="0" applyNumberFormat="1" applyFont="1" applyBorder="1" applyAlignment="1">
      <alignment horizontal="left" indent="1"/>
    </xf>
    <xf numFmtId="166" fontId="10" fillId="0" borderId="4" xfId="0" applyNumberFormat="1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0" fillId="0" borderId="5" xfId="0" applyFont="1" applyBorder="1" applyAlignment="1">
      <alignment horizontal="left" indent="1"/>
    </xf>
    <xf numFmtId="0" fontId="6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4"/>
  <sheetViews>
    <sheetView tabSelected="1" zoomScaleNormal="100" workbookViewId="0">
      <pane ySplit="3" topLeftCell="A4" activePane="bottomLeft" state="frozen"/>
      <selection pane="bottomLeft" activeCell="M262" sqref="M262"/>
    </sheetView>
  </sheetViews>
  <sheetFormatPr defaultColWidth="9.140625" defaultRowHeight="13.5"/>
  <cols>
    <col min="1" max="1" width="15.42578125" style="1" customWidth="1"/>
    <col min="2" max="2" width="7.7109375" style="1" customWidth="1"/>
    <col min="3" max="3" width="13.7109375" style="2" customWidth="1"/>
    <col min="4" max="4" width="13.28515625" style="2" customWidth="1"/>
    <col min="5" max="5" width="14.140625" style="9" customWidth="1"/>
    <col min="6" max="6" width="13.42578125" style="3" customWidth="1"/>
    <col min="7" max="7" width="12.42578125" style="2" customWidth="1"/>
    <col min="8" max="8" width="9.5703125" style="2" bestFit="1" customWidth="1"/>
    <col min="9" max="9" width="9.85546875" style="1" bestFit="1" customWidth="1"/>
    <col min="10" max="11" width="9.140625" style="1" customWidth="1"/>
    <col min="12" max="16384" width="9.140625" style="1"/>
  </cols>
  <sheetData>
    <row r="1" spans="1:10" ht="18">
      <c r="A1" s="36" t="s">
        <v>257</v>
      </c>
      <c r="B1" s="36"/>
      <c r="C1" s="36"/>
      <c r="D1" s="36"/>
      <c r="E1" s="36"/>
      <c r="F1" s="36"/>
      <c r="G1" s="16"/>
      <c r="H1" s="11"/>
      <c r="I1" s="11"/>
      <c r="J1" s="11"/>
    </row>
    <row r="2" spans="1:10" ht="18">
      <c r="A2" s="36" t="s">
        <v>278</v>
      </c>
      <c r="B2" s="36"/>
      <c r="C2" s="36"/>
      <c r="D2" s="36"/>
      <c r="E2" s="36"/>
      <c r="F2" s="36"/>
      <c r="G2" s="16"/>
      <c r="H2" s="16"/>
      <c r="I2" s="16"/>
      <c r="J2" s="16"/>
    </row>
    <row r="3" spans="1:10" customFormat="1" ht="40.5" customHeight="1">
      <c r="A3" s="19" t="s">
        <v>252</v>
      </c>
      <c r="B3" s="20" t="s">
        <v>264</v>
      </c>
      <c r="C3" s="20" t="s">
        <v>258</v>
      </c>
      <c r="D3" s="20" t="s">
        <v>259</v>
      </c>
      <c r="E3" s="20" t="s">
        <v>260</v>
      </c>
      <c r="F3" s="21" t="s">
        <v>261</v>
      </c>
      <c r="G3" s="12" t="s">
        <v>256</v>
      </c>
      <c r="H3" s="12" t="s">
        <v>256</v>
      </c>
      <c r="I3" s="13" t="s">
        <v>256</v>
      </c>
    </row>
    <row r="4" spans="1:10" ht="14.25" customHeight="1">
      <c r="A4" s="31" t="s">
        <v>89</v>
      </c>
      <c r="B4" s="22" t="s">
        <v>265</v>
      </c>
      <c r="C4" s="23">
        <v>58</v>
      </c>
      <c r="D4" s="23">
        <v>137</v>
      </c>
      <c r="E4" s="23">
        <v>16</v>
      </c>
      <c r="F4" s="26">
        <f>E4/D4</f>
        <v>0.11678832116788321</v>
      </c>
      <c r="G4" s="1"/>
      <c r="H4" s="1"/>
    </row>
    <row r="5" spans="1:10" ht="14.25" customHeight="1">
      <c r="A5" s="31" t="s">
        <v>197</v>
      </c>
      <c r="B5" s="22" t="s">
        <v>266</v>
      </c>
      <c r="C5" s="23">
        <v>32</v>
      </c>
      <c r="D5" s="23">
        <v>82</v>
      </c>
      <c r="E5" s="23">
        <v>9</v>
      </c>
      <c r="F5" s="26">
        <f t="shared" ref="F5:F68" si="0">E5/D5</f>
        <v>0.10975609756097561</v>
      </c>
      <c r="G5" s="1"/>
      <c r="H5" s="1"/>
    </row>
    <row r="6" spans="1:10" ht="14.25" customHeight="1">
      <c r="A6" s="31" t="s">
        <v>111</v>
      </c>
      <c r="B6" s="22" t="s">
        <v>267</v>
      </c>
      <c r="C6" s="23">
        <v>64</v>
      </c>
      <c r="D6" s="23">
        <v>177</v>
      </c>
      <c r="E6" s="23">
        <v>13</v>
      </c>
      <c r="F6" s="26">
        <f t="shared" si="0"/>
        <v>7.3446327683615822E-2</v>
      </c>
      <c r="G6" s="1"/>
      <c r="H6" s="1"/>
    </row>
    <row r="7" spans="1:10" ht="14.25" customHeight="1">
      <c r="A7" s="31" t="s">
        <v>233</v>
      </c>
      <c r="B7" s="22" t="s">
        <v>268</v>
      </c>
      <c r="C7" s="23">
        <v>69</v>
      </c>
      <c r="D7" s="23">
        <v>167</v>
      </c>
      <c r="E7" s="23">
        <v>6</v>
      </c>
      <c r="F7" s="26">
        <f t="shared" si="0"/>
        <v>3.5928143712574849E-2</v>
      </c>
      <c r="G7" s="1"/>
      <c r="H7" s="1"/>
    </row>
    <row r="8" spans="1:10" ht="14.25" customHeight="1">
      <c r="A8" s="31" t="s">
        <v>41</v>
      </c>
      <c r="B8" s="22" t="s">
        <v>269</v>
      </c>
      <c r="C8" s="23">
        <v>6</v>
      </c>
      <c r="D8" s="23">
        <v>20</v>
      </c>
      <c r="E8" s="23">
        <v>3</v>
      </c>
      <c r="F8" s="26">
        <f t="shared" si="0"/>
        <v>0.15</v>
      </c>
      <c r="G8" s="1"/>
      <c r="H8" s="1"/>
    </row>
    <row r="9" spans="1:10" ht="14.25" customHeight="1">
      <c r="A9" s="31" t="s">
        <v>0</v>
      </c>
      <c r="B9" s="22" t="s">
        <v>270</v>
      </c>
      <c r="C9" s="23">
        <v>0</v>
      </c>
      <c r="D9" s="23">
        <v>0</v>
      </c>
      <c r="E9" s="23">
        <v>0</v>
      </c>
      <c r="F9" s="26">
        <v>0</v>
      </c>
      <c r="G9" s="1"/>
      <c r="H9" s="1"/>
    </row>
    <row r="10" spans="1:10" ht="14.25" customHeight="1">
      <c r="A10" s="31" t="s">
        <v>170</v>
      </c>
      <c r="B10" s="22" t="s">
        <v>271</v>
      </c>
      <c r="C10" s="23">
        <v>86</v>
      </c>
      <c r="D10" s="23">
        <v>251</v>
      </c>
      <c r="E10" s="23">
        <v>19</v>
      </c>
      <c r="F10" s="26">
        <f t="shared" si="0"/>
        <v>7.5697211155378488E-2</v>
      </c>
      <c r="G10" s="1"/>
      <c r="H10" s="1"/>
    </row>
    <row r="11" spans="1:10" ht="14.25" customHeight="1">
      <c r="A11" s="31" t="s">
        <v>127</v>
      </c>
      <c r="B11" s="22" t="s">
        <v>272</v>
      </c>
      <c r="C11" s="23">
        <v>32</v>
      </c>
      <c r="D11" s="23">
        <v>90</v>
      </c>
      <c r="E11" s="23">
        <v>7</v>
      </c>
      <c r="F11" s="26">
        <f t="shared" si="0"/>
        <v>7.7777777777777779E-2</v>
      </c>
      <c r="G11" s="1"/>
      <c r="H11" s="1"/>
    </row>
    <row r="12" spans="1:10" ht="14.25" customHeight="1">
      <c r="A12" s="31" t="s">
        <v>1</v>
      </c>
      <c r="B12" s="22" t="s">
        <v>270</v>
      </c>
      <c r="C12" s="23">
        <v>5</v>
      </c>
      <c r="D12" s="23">
        <v>12</v>
      </c>
      <c r="E12" s="23">
        <v>0</v>
      </c>
      <c r="F12" s="26">
        <f t="shared" si="0"/>
        <v>0</v>
      </c>
      <c r="G12" s="1"/>
      <c r="H12" s="1"/>
    </row>
    <row r="13" spans="1:10" ht="14.25" customHeight="1">
      <c r="A13" s="32" t="s">
        <v>171</v>
      </c>
      <c r="B13" s="24" t="s">
        <v>271</v>
      </c>
      <c r="C13" s="25">
        <v>22</v>
      </c>
      <c r="D13" s="25">
        <v>56</v>
      </c>
      <c r="E13" s="25">
        <v>9</v>
      </c>
      <c r="F13" s="27">
        <f t="shared" si="0"/>
        <v>0.16071428571428573</v>
      </c>
      <c r="G13" s="1"/>
      <c r="H13" s="1"/>
    </row>
    <row r="14" spans="1:10" ht="14.25" customHeight="1">
      <c r="A14" s="31" t="s">
        <v>140</v>
      </c>
      <c r="B14" s="22" t="s">
        <v>273</v>
      </c>
      <c r="C14" s="23">
        <v>78</v>
      </c>
      <c r="D14" s="23">
        <v>205</v>
      </c>
      <c r="E14" s="23">
        <v>36</v>
      </c>
      <c r="F14" s="26">
        <f t="shared" si="0"/>
        <v>0.17560975609756097</v>
      </c>
      <c r="G14" s="1"/>
      <c r="H14" s="1"/>
    </row>
    <row r="15" spans="1:10" ht="14.25" customHeight="1">
      <c r="A15" s="31" t="s">
        <v>42</v>
      </c>
      <c r="B15" s="22" t="s">
        <v>269</v>
      </c>
      <c r="C15" s="23">
        <v>9</v>
      </c>
      <c r="D15" s="23">
        <v>23</v>
      </c>
      <c r="E15" s="23">
        <v>0</v>
      </c>
      <c r="F15" s="26">
        <f t="shared" si="0"/>
        <v>0</v>
      </c>
      <c r="G15" s="1"/>
      <c r="H15" s="1"/>
    </row>
    <row r="16" spans="1:10" ht="14.25" customHeight="1">
      <c r="A16" s="31" t="s">
        <v>234</v>
      </c>
      <c r="B16" s="22" t="s">
        <v>268</v>
      </c>
      <c r="C16" s="23">
        <v>106</v>
      </c>
      <c r="D16" s="23">
        <v>294</v>
      </c>
      <c r="E16" s="23">
        <v>17</v>
      </c>
      <c r="F16" s="26">
        <f t="shared" si="0"/>
        <v>5.7823129251700682E-2</v>
      </c>
      <c r="G16" s="1"/>
      <c r="H16" s="1"/>
    </row>
    <row r="17" spans="1:8" ht="14.25" customHeight="1">
      <c r="A17" s="31" t="s">
        <v>141</v>
      </c>
      <c r="B17" s="22" t="s">
        <v>273</v>
      </c>
      <c r="C17" s="23">
        <v>321</v>
      </c>
      <c r="D17" s="23">
        <v>886</v>
      </c>
      <c r="E17" s="23">
        <v>47</v>
      </c>
      <c r="F17" s="26">
        <f t="shared" si="0"/>
        <v>5.3047404063205419E-2</v>
      </c>
      <c r="G17" s="1"/>
      <c r="H17" s="1"/>
    </row>
    <row r="18" spans="1:8" ht="14.25" customHeight="1">
      <c r="A18" s="31" t="s">
        <v>172</v>
      </c>
      <c r="B18" s="22" t="s">
        <v>271</v>
      </c>
      <c r="C18" s="23">
        <v>3483</v>
      </c>
      <c r="D18" s="23">
        <v>10073</v>
      </c>
      <c r="E18" s="23">
        <v>687</v>
      </c>
      <c r="F18" s="26">
        <f t="shared" si="0"/>
        <v>6.8202124491214142E-2</v>
      </c>
      <c r="G18" s="1"/>
      <c r="H18" s="1"/>
    </row>
    <row r="19" spans="1:8" ht="14.25" customHeight="1">
      <c r="A19" s="31" t="s">
        <v>142</v>
      </c>
      <c r="B19" s="22" t="s">
        <v>273</v>
      </c>
      <c r="C19" s="23">
        <v>3</v>
      </c>
      <c r="D19" s="23">
        <v>11</v>
      </c>
      <c r="E19" s="23">
        <v>2</v>
      </c>
      <c r="F19" s="26">
        <f t="shared" si="0"/>
        <v>0.18181818181818182</v>
      </c>
      <c r="G19" s="1"/>
      <c r="H19" s="1"/>
    </row>
    <row r="20" spans="1:8" ht="14.25" customHeight="1">
      <c r="A20" s="31" t="s">
        <v>198</v>
      </c>
      <c r="B20" s="22" t="s">
        <v>266</v>
      </c>
      <c r="C20" s="23">
        <v>1</v>
      </c>
      <c r="D20" s="23">
        <v>2</v>
      </c>
      <c r="E20" s="23">
        <v>1</v>
      </c>
      <c r="F20" s="26">
        <f t="shared" si="0"/>
        <v>0.5</v>
      </c>
      <c r="G20" s="1"/>
      <c r="H20" s="1"/>
    </row>
    <row r="21" spans="1:8" ht="14.25" customHeight="1">
      <c r="A21" s="31" t="s">
        <v>143</v>
      </c>
      <c r="B21" s="22" t="s">
        <v>273</v>
      </c>
      <c r="C21" s="23">
        <v>14</v>
      </c>
      <c r="D21" s="23">
        <v>40</v>
      </c>
      <c r="E21" s="23">
        <v>2</v>
      </c>
      <c r="F21" s="26">
        <f t="shared" si="0"/>
        <v>0.05</v>
      </c>
      <c r="G21" s="1"/>
      <c r="H21" s="1"/>
    </row>
    <row r="22" spans="1:8" ht="14.25" customHeight="1">
      <c r="A22" s="31" t="s">
        <v>90</v>
      </c>
      <c r="B22" s="22" t="s">
        <v>265</v>
      </c>
      <c r="C22" s="23">
        <v>68</v>
      </c>
      <c r="D22" s="23">
        <v>204</v>
      </c>
      <c r="E22" s="23">
        <v>11</v>
      </c>
      <c r="F22" s="26">
        <f t="shared" si="0"/>
        <v>5.3921568627450983E-2</v>
      </c>
      <c r="G22" s="1"/>
      <c r="H22" s="1"/>
    </row>
    <row r="23" spans="1:8" ht="14.25" customHeight="1">
      <c r="A23" s="32" t="s">
        <v>128</v>
      </c>
      <c r="B23" s="24" t="s">
        <v>272</v>
      </c>
      <c r="C23" s="25">
        <v>298</v>
      </c>
      <c r="D23" s="25">
        <v>848</v>
      </c>
      <c r="E23" s="25">
        <v>33</v>
      </c>
      <c r="F23" s="27">
        <f t="shared" si="0"/>
        <v>3.891509433962264E-2</v>
      </c>
      <c r="G23" s="1"/>
      <c r="H23" s="1"/>
    </row>
    <row r="24" spans="1:8" ht="14.25" customHeight="1">
      <c r="A24" s="31" t="s">
        <v>144</v>
      </c>
      <c r="B24" s="22" t="s">
        <v>273</v>
      </c>
      <c r="C24" s="23">
        <v>82</v>
      </c>
      <c r="D24" s="23">
        <v>236</v>
      </c>
      <c r="E24" s="23">
        <v>0</v>
      </c>
      <c r="F24" s="26">
        <f t="shared" si="0"/>
        <v>0</v>
      </c>
      <c r="G24" s="1"/>
      <c r="H24" s="1"/>
    </row>
    <row r="25" spans="1:8" ht="14.25" customHeight="1">
      <c r="A25" s="31" t="s">
        <v>227</v>
      </c>
      <c r="B25" s="22" t="s">
        <v>274</v>
      </c>
      <c r="C25" s="23">
        <v>10</v>
      </c>
      <c r="D25" s="23">
        <v>21</v>
      </c>
      <c r="E25" s="23">
        <v>0</v>
      </c>
      <c r="F25" s="26">
        <f t="shared" si="0"/>
        <v>0</v>
      </c>
      <c r="G25" s="1"/>
      <c r="H25" s="1"/>
    </row>
    <row r="26" spans="1:8" ht="14.25" customHeight="1">
      <c r="A26" s="31" t="s">
        <v>2</v>
      </c>
      <c r="B26" s="22" t="s">
        <v>270</v>
      </c>
      <c r="C26" s="23">
        <v>0</v>
      </c>
      <c r="D26" s="23">
        <v>0</v>
      </c>
      <c r="E26" s="23">
        <v>0</v>
      </c>
      <c r="F26" s="26">
        <v>0</v>
      </c>
      <c r="G26" s="1"/>
      <c r="H26" s="1"/>
    </row>
    <row r="27" spans="1:8" ht="14.25" customHeight="1">
      <c r="A27" s="31" t="s">
        <v>235</v>
      </c>
      <c r="B27" s="22" t="s">
        <v>268</v>
      </c>
      <c r="C27" s="23">
        <v>27</v>
      </c>
      <c r="D27" s="23">
        <v>76</v>
      </c>
      <c r="E27" s="23">
        <v>0</v>
      </c>
      <c r="F27" s="26">
        <f t="shared" si="0"/>
        <v>0</v>
      </c>
      <c r="G27" s="1"/>
      <c r="H27" s="1"/>
    </row>
    <row r="28" spans="1:8" ht="14.25" customHeight="1">
      <c r="A28" s="31" t="s">
        <v>43</v>
      </c>
      <c r="B28" s="22" t="s">
        <v>269</v>
      </c>
      <c r="C28" s="23">
        <v>44</v>
      </c>
      <c r="D28" s="23">
        <v>98</v>
      </c>
      <c r="E28" s="23">
        <v>1</v>
      </c>
      <c r="F28" s="26">
        <f t="shared" si="0"/>
        <v>1.020408163265306E-2</v>
      </c>
      <c r="G28" s="1"/>
      <c r="H28" s="1"/>
    </row>
    <row r="29" spans="1:8" ht="14.25" customHeight="1">
      <c r="A29" s="31" t="s">
        <v>145</v>
      </c>
      <c r="B29" s="22" t="s">
        <v>273</v>
      </c>
      <c r="C29" s="23">
        <v>2</v>
      </c>
      <c r="D29" s="23">
        <v>3</v>
      </c>
      <c r="E29" s="23">
        <v>0</v>
      </c>
      <c r="F29" s="26">
        <f t="shared" si="0"/>
        <v>0</v>
      </c>
      <c r="G29" s="1"/>
      <c r="H29" s="1"/>
    </row>
    <row r="30" spans="1:8" ht="14.25" customHeight="1">
      <c r="A30" s="31" t="s">
        <v>146</v>
      </c>
      <c r="B30" s="22" t="s">
        <v>273</v>
      </c>
      <c r="C30" s="23">
        <v>27</v>
      </c>
      <c r="D30" s="23">
        <v>67</v>
      </c>
      <c r="E30" s="23">
        <v>7</v>
      </c>
      <c r="F30" s="26">
        <f t="shared" si="0"/>
        <v>0.1044776119402985</v>
      </c>
      <c r="G30" s="1"/>
      <c r="H30" s="1"/>
    </row>
    <row r="31" spans="1:8" ht="14.25" customHeight="1">
      <c r="A31" s="31" t="s">
        <v>147</v>
      </c>
      <c r="B31" s="22" t="s">
        <v>273</v>
      </c>
      <c r="C31" s="23">
        <v>24</v>
      </c>
      <c r="D31" s="23">
        <v>57</v>
      </c>
      <c r="E31" s="23">
        <v>6</v>
      </c>
      <c r="F31" s="26">
        <f t="shared" si="0"/>
        <v>0.10526315789473684</v>
      </c>
      <c r="G31" s="1"/>
      <c r="H31" s="1"/>
    </row>
    <row r="32" spans="1:8" ht="14.25" customHeight="1">
      <c r="A32" s="31" t="s">
        <v>173</v>
      </c>
      <c r="B32" s="22" t="s">
        <v>271</v>
      </c>
      <c r="C32" s="23">
        <v>29</v>
      </c>
      <c r="D32" s="23">
        <v>81</v>
      </c>
      <c r="E32" s="23">
        <v>4</v>
      </c>
      <c r="F32" s="26">
        <f t="shared" si="0"/>
        <v>4.9382716049382713E-2</v>
      </c>
      <c r="G32" s="1"/>
      <c r="H32" s="1"/>
    </row>
    <row r="33" spans="1:8" ht="14.25" customHeight="1">
      <c r="A33" s="32" t="s">
        <v>44</v>
      </c>
      <c r="B33" s="24" t="s">
        <v>269</v>
      </c>
      <c r="C33" s="25">
        <v>12</v>
      </c>
      <c r="D33" s="25">
        <v>28</v>
      </c>
      <c r="E33" s="25">
        <v>0</v>
      </c>
      <c r="F33" s="27">
        <f t="shared" si="0"/>
        <v>0</v>
      </c>
      <c r="G33" s="1"/>
      <c r="H33" s="1"/>
    </row>
    <row r="34" spans="1:8" ht="14.25" customHeight="1">
      <c r="A34" s="31" t="s">
        <v>236</v>
      </c>
      <c r="B34" s="22" t="s">
        <v>268</v>
      </c>
      <c r="C34" s="23">
        <v>918</v>
      </c>
      <c r="D34" s="23">
        <v>2770</v>
      </c>
      <c r="E34" s="23">
        <v>56</v>
      </c>
      <c r="F34" s="26">
        <f t="shared" si="0"/>
        <v>2.0216606498194945E-2</v>
      </c>
      <c r="G34" s="1"/>
      <c r="H34" s="1"/>
    </row>
    <row r="35" spans="1:8" ht="14.25" customHeight="1">
      <c r="A35" s="31" t="s">
        <v>91</v>
      </c>
      <c r="B35" s="22" t="s">
        <v>265</v>
      </c>
      <c r="C35" s="23">
        <v>24</v>
      </c>
      <c r="D35" s="23">
        <v>67</v>
      </c>
      <c r="E35" s="23">
        <v>7</v>
      </c>
      <c r="F35" s="26">
        <f t="shared" si="0"/>
        <v>0.1044776119402985</v>
      </c>
      <c r="G35" s="1"/>
      <c r="H35" s="1"/>
    </row>
    <row r="36" spans="1:8" ht="14.25" customHeight="1">
      <c r="A36" s="31" t="s">
        <v>3</v>
      </c>
      <c r="B36" s="22" t="s">
        <v>270</v>
      </c>
      <c r="C36" s="23">
        <v>2</v>
      </c>
      <c r="D36" s="23">
        <v>6</v>
      </c>
      <c r="E36" s="23">
        <v>0</v>
      </c>
      <c r="F36" s="26">
        <f t="shared" si="0"/>
        <v>0</v>
      </c>
      <c r="G36" s="1"/>
      <c r="H36" s="1"/>
    </row>
    <row r="37" spans="1:8" ht="14.25" customHeight="1">
      <c r="A37" s="31" t="s">
        <v>92</v>
      </c>
      <c r="B37" s="22" t="s">
        <v>265</v>
      </c>
      <c r="C37" s="23">
        <v>32</v>
      </c>
      <c r="D37" s="23">
        <v>79</v>
      </c>
      <c r="E37" s="23">
        <v>4</v>
      </c>
      <c r="F37" s="26">
        <f t="shared" si="0"/>
        <v>5.0632911392405063E-2</v>
      </c>
      <c r="G37" s="1"/>
      <c r="H37" s="1"/>
    </row>
    <row r="38" spans="1:8" ht="14.25" customHeight="1">
      <c r="A38" s="31" t="s">
        <v>4</v>
      </c>
      <c r="B38" s="22" t="s">
        <v>270</v>
      </c>
      <c r="C38" s="23">
        <v>17</v>
      </c>
      <c r="D38" s="23">
        <v>60</v>
      </c>
      <c r="E38" s="23">
        <v>8</v>
      </c>
      <c r="F38" s="26">
        <f t="shared" si="0"/>
        <v>0.13333333333333333</v>
      </c>
      <c r="G38" s="1"/>
      <c r="H38" s="1"/>
    </row>
    <row r="39" spans="1:8" ht="14.25" customHeight="1">
      <c r="A39" s="31" t="s">
        <v>129</v>
      </c>
      <c r="B39" s="22" t="s">
        <v>272</v>
      </c>
      <c r="C39" s="23">
        <v>25</v>
      </c>
      <c r="D39" s="23">
        <v>65</v>
      </c>
      <c r="E39" s="23">
        <v>1</v>
      </c>
      <c r="F39" s="26">
        <f t="shared" si="0"/>
        <v>1.5384615384615385E-2</v>
      </c>
      <c r="G39" s="1"/>
      <c r="H39" s="1"/>
    </row>
    <row r="40" spans="1:8" ht="14.25" customHeight="1">
      <c r="A40" s="31" t="s">
        <v>93</v>
      </c>
      <c r="B40" s="22" t="s">
        <v>265</v>
      </c>
      <c r="C40" s="23">
        <v>37</v>
      </c>
      <c r="D40" s="23">
        <v>96</v>
      </c>
      <c r="E40" s="23">
        <v>14</v>
      </c>
      <c r="F40" s="26">
        <f t="shared" si="0"/>
        <v>0.14583333333333334</v>
      </c>
      <c r="G40" s="1"/>
      <c r="H40" s="1"/>
    </row>
    <row r="41" spans="1:8" ht="14.25" customHeight="1">
      <c r="A41" s="31" t="s">
        <v>5</v>
      </c>
      <c r="B41" s="22" t="s">
        <v>270</v>
      </c>
      <c r="C41" s="23">
        <v>20</v>
      </c>
      <c r="D41" s="23">
        <v>52</v>
      </c>
      <c r="E41" s="23">
        <v>5</v>
      </c>
      <c r="F41" s="26">
        <f t="shared" si="0"/>
        <v>9.6153846153846159E-2</v>
      </c>
      <c r="G41" s="1"/>
      <c r="H41" s="1"/>
    </row>
    <row r="42" spans="1:8" ht="14.25" customHeight="1">
      <c r="A42" s="31" t="s">
        <v>45</v>
      </c>
      <c r="B42" s="22" t="s">
        <v>269</v>
      </c>
      <c r="C42" s="23">
        <v>4</v>
      </c>
      <c r="D42" s="23">
        <v>8</v>
      </c>
      <c r="E42" s="23">
        <v>1</v>
      </c>
      <c r="F42" s="26">
        <f t="shared" si="0"/>
        <v>0.125</v>
      </c>
      <c r="G42" s="1"/>
      <c r="H42" s="1"/>
    </row>
    <row r="43" spans="1:8" ht="14.25" customHeight="1">
      <c r="A43" s="32" t="s">
        <v>6</v>
      </c>
      <c r="B43" s="24" t="s">
        <v>270</v>
      </c>
      <c r="C43" s="25">
        <v>2</v>
      </c>
      <c r="D43" s="25">
        <v>5</v>
      </c>
      <c r="E43" s="25">
        <v>0</v>
      </c>
      <c r="F43" s="27">
        <f t="shared" si="0"/>
        <v>0</v>
      </c>
      <c r="G43" s="1"/>
      <c r="H43" s="1"/>
    </row>
    <row r="44" spans="1:8" ht="14.25" customHeight="1">
      <c r="A44" s="31" t="s">
        <v>199</v>
      </c>
      <c r="B44" s="22" t="s">
        <v>266</v>
      </c>
      <c r="C44" s="23">
        <v>2</v>
      </c>
      <c r="D44" s="23">
        <v>7</v>
      </c>
      <c r="E44" s="23">
        <v>0</v>
      </c>
      <c r="F44" s="26">
        <f t="shared" si="0"/>
        <v>0</v>
      </c>
      <c r="G44" s="1"/>
      <c r="H44" s="1"/>
    </row>
    <row r="45" spans="1:8" ht="14.25" customHeight="1">
      <c r="A45" s="31" t="s">
        <v>46</v>
      </c>
      <c r="B45" s="22" t="s">
        <v>269</v>
      </c>
      <c r="C45" s="23">
        <v>25</v>
      </c>
      <c r="D45" s="23">
        <v>58</v>
      </c>
      <c r="E45" s="23">
        <v>4</v>
      </c>
      <c r="F45" s="26">
        <f t="shared" si="0"/>
        <v>6.8965517241379309E-2</v>
      </c>
      <c r="G45" s="1"/>
      <c r="H45" s="1"/>
    </row>
    <row r="46" spans="1:8" ht="14.25" customHeight="1">
      <c r="A46" s="31" t="s">
        <v>71</v>
      </c>
      <c r="B46" s="22" t="s">
        <v>275</v>
      </c>
      <c r="C46" s="23">
        <v>416</v>
      </c>
      <c r="D46" s="23">
        <v>1011</v>
      </c>
      <c r="E46" s="23">
        <v>24</v>
      </c>
      <c r="F46" s="26">
        <f t="shared" si="0"/>
        <v>2.3738872403560832E-2</v>
      </c>
      <c r="G46" s="1"/>
      <c r="H46" s="1"/>
    </row>
    <row r="47" spans="1:8" ht="14.25" customHeight="1">
      <c r="A47" s="31" t="s">
        <v>7</v>
      </c>
      <c r="B47" s="22" t="s">
        <v>270</v>
      </c>
      <c r="C47" s="23">
        <v>7</v>
      </c>
      <c r="D47" s="23">
        <v>16</v>
      </c>
      <c r="E47" s="23">
        <v>0</v>
      </c>
      <c r="F47" s="26">
        <f t="shared" si="0"/>
        <v>0</v>
      </c>
      <c r="G47" s="1"/>
      <c r="H47" s="1"/>
    </row>
    <row r="48" spans="1:8" ht="14.25" customHeight="1">
      <c r="A48" s="31" t="s">
        <v>130</v>
      </c>
      <c r="B48" s="22" t="s">
        <v>272</v>
      </c>
      <c r="C48" s="23">
        <v>19</v>
      </c>
      <c r="D48" s="23">
        <v>55</v>
      </c>
      <c r="E48" s="23">
        <v>0</v>
      </c>
      <c r="F48" s="26">
        <f t="shared" si="0"/>
        <v>0</v>
      </c>
      <c r="G48" s="1"/>
      <c r="H48" s="1"/>
    </row>
    <row r="49" spans="1:8" ht="14.25" customHeight="1">
      <c r="A49" s="31" t="s">
        <v>174</v>
      </c>
      <c r="B49" s="22" t="s">
        <v>271</v>
      </c>
      <c r="C49" s="23">
        <v>184</v>
      </c>
      <c r="D49" s="23">
        <v>436</v>
      </c>
      <c r="E49" s="23">
        <v>27</v>
      </c>
      <c r="F49" s="26">
        <f t="shared" si="0"/>
        <v>6.1926605504587159E-2</v>
      </c>
      <c r="G49" s="1"/>
      <c r="H49" s="1"/>
    </row>
    <row r="50" spans="1:8" ht="14.25" customHeight="1">
      <c r="A50" s="31" t="s">
        <v>47</v>
      </c>
      <c r="B50" s="22" t="s">
        <v>269</v>
      </c>
      <c r="C50" s="23">
        <v>11</v>
      </c>
      <c r="D50" s="23">
        <v>21</v>
      </c>
      <c r="E50" s="23">
        <v>3</v>
      </c>
      <c r="F50" s="26">
        <f t="shared" si="0"/>
        <v>0.14285714285714285</v>
      </c>
      <c r="G50" s="1"/>
      <c r="H50" s="1"/>
    </row>
    <row r="51" spans="1:8" ht="14.25" customHeight="1">
      <c r="A51" s="31" t="s">
        <v>200</v>
      </c>
      <c r="B51" s="22" t="s">
        <v>266</v>
      </c>
      <c r="C51" s="23">
        <v>0</v>
      </c>
      <c r="D51" s="23">
        <v>0</v>
      </c>
      <c r="E51" s="23">
        <v>0</v>
      </c>
      <c r="F51" s="26">
        <v>0</v>
      </c>
      <c r="G51" s="1"/>
      <c r="H51" s="1"/>
    </row>
    <row r="52" spans="1:8" ht="14.25" customHeight="1">
      <c r="A52" s="31" t="s">
        <v>72</v>
      </c>
      <c r="B52" s="22" t="s">
        <v>275</v>
      </c>
      <c r="C52" s="23">
        <v>59</v>
      </c>
      <c r="D52" s="23">
        <v>138</v>
      </c>
      <c r="E52" s="23">
        <v>3</v>
      </c>
      <c r="F52" s="26">
        <f t="shared" si="0"/>
        <v>2.1739130434782608E-2</v>
      </c>
      <c r="G52" s="1"/>
      <c r="H52" s="1"/>
    </row>
    <row r="53" spans="1:8" ht="14.25" customHeight="1">
      <c r="A53" s="32" t="s">
        <v>148</v>
      </c>
      <c r="B53" s="24" t="s">
        <v>273</v>
      </c>
      <c r="C53" s="25">
        <v>81</v>
      </c>
      <c r="D53" s="25">
        <v>222</v>
      </c>
      <c r="E53" s="25">
        <v>8</v>
      </c>
      <c r="F53" s="27">
        <f t="shared" si="0"/>
        <v>3.6036036036036036E-2</v>
      </c>
      <c r="G53" s="1"/>
      <c r="H53" s="1"/>
    </row>
    <row r="54" spans="1:8" ht="14.25" customHeight="1">
      <c r="A54" s="31" t="s">
        <v>48</v>
      </c>
      <c r="B54" s="22" t="s">
        <v>269</v>
      </c>
      <c r="C54" s="23">
        <v>1</v>
      </c>
      <c r="D54" s="23">
        <v>4</v>
      </c>
      <c r="E54" s="23">
        <v>0</v>
      </c>
      <c r="F54" s="26">
        <f t="shared" si="0"/>
        <v>0</v>
      </c>
      <c r="G54" s="1"/>
      <c r="H54" s="1"/>
    </row>
    <row r="55" spans="1:8" ht="14.25" customHeight="1">
      <c r="A55" s="31" t="s">
        <v>201</v>
      </c>
      <c r="B55" s="22" t="s">
        <v>266</v>
      </c>
      <c r="C55" s="23">
        <v>1</v>
      </c>
      <c r="D55" s="23">
        <v>1</v>
      </c>
      <c r="E55" s="23">
        <v>0</v>
      </c>
      <c r="F55" s="26">
        <f t="shared" si="0"/>
        <v>0</v>
      </c>
      <c r="G55" s="1"/>
      <c r="H55" s="1"/>
    </row>
    <row r="56" spans="1:8" ht="14.25" customHeight="1">
      <c r="A56" s="31" t="s">
        <v>202</v>
      </c>
      <c r="B56" s="22" t="s">
        <v>266</v>
      </c>
      <c r="C56" s="23">
        <v>6</v>
      </c>
      <c r="D56" s="23">
        <v>17</v>
      </c>
      <c r="E56" s="23">
        <v>0</v>
      </c>
      <c r="F56" s="26">
        <f t="shared" si="0"/>
        <v>0</v>
      </c>
      <c r="G56" s="1"/>
      <c r="H56" s="1"/>
    </row>
    <row r="57" spans="1:8" ht="14.25" customHeight="1">
      <c r="A57" s="31" t="s">
        <v>8</v>
      </c>
      <c r="B57" s="22" t="s">
        <v>270</v>
      </c>
      <c r="C57" s="23">
        <v>9</v>
      </c>
      <c r="D57" s="23">
        <v>22</v>
      </c>
      <c r="E57" s="23">
        <v>2</v>
      </c>
      <c r="F57" s="26">
        <f t="shared" si="0"/>
        <v>9.0909090909090912E-2</v>
      </c>
      <c r="G57" s="1"/>
      <c r="H57" s="1"/>
    </row>
    <row r="58" spans="1:8" ht="14.25" customHeight="1">
      <c r="A58" s="31" t="s">
        <v>228</v>
      </c>
      <c r="B58" s="22" t="s">
        <v>274</v>
      </c>
      <c r="C58" s="23">
        <v>4</v>
      </c>
      <c r="D58" s="23">
        <v>15</v>
      </c>
      <c r="E58" s="23">
        <v>6</v>
      </c>
      <c r="F58" s="26">
        <f t="shared" si="0"/>
        <v>0.4</v>
      </c>
      <c r="G58" s="1"/>
      <c r="H58" s="1"/>
    </row>
    <row r="59" spans="1:8" ht="14.25" customHeight="1">
      <c r="A59" s="31" t="s">
        <v>9</v>
      </c>
      <c r="B59" s="22" t="s">
        <v>270</v>
      </c>
      <c r="C59" s="23">
        <v>13</v>
      </c>
      <c r="D59" s="23">
        <v>33</v>
      </c>
      <c r="E59" s="23">
        <v>0</v>
      </c>
      <c r="F59" s="26">
        <f t="shared" si="0"/>
        <v>0</v>
      </c>
      <c r="G59" s="1"/>
      <c r="H59" s="1"/>
    </row>
    <row r="60" spans="1:8" ht="14.25" customHeight="1">
      <c r="A60" s="31" t="s">
        <v>73</v>
      </c>
      <c r="B60" s="22" t="s">
        <v>275</v>
      </c>
      <c r="C60" s="23">
        <v>2034</v>
      </c>
      <c r="D60" s="23">
        <v>5558</v>
      </c>
      <c r="E60" s="23">
        <v>441</v>
      </c>
      <c r="F60" s="26">
        <f t="shared" si="0"/>
        <v>7.9345088161209068E-2</v>
      </c>
      <c r="G60" s="1"/>
      <c r="H60" s="1"/>
    </row>
    <row r="61" spans="1:8" ht="14.25" customHeight="1">
      <c r="A61" s="31" t="s">
        <v>203</v>
      </c>
      <c r="B61" s="22" t="s">
        <v>266</v>
      </c>
      <c r="C61" s="23">
        <v>34</v>
      </c>
      <c r="D61" s="23">
        <v>95</v>
      </c>
      <c r="E61" s="23">
        <v>13</v>
      </c>
      <c r="F61" s="26">
        <f t="shared" si="0"/>
        <v>0.1368421052631579</v>
      </c>
      <c r="G61" s="1"/>
      <c r="H61" s="1"/>
    </row>
    <row r="62" spans="1:8" ht="14.25" customHeight="1">
      <c r="A62" s="31" t="s">
        <v>10</v>
      </c>
      <c r="B62" s="22" t="s">
        <v>270</v>
      </c>
      <c r="C62" s="23">
        <v>26</v>
      </c>
      <c r="D62" s="23">
        <v>77</v>
      </c>
      <c r="E62" s="23">
        <v>8</v>
      </c>
      <c r="F62" s="26">
        <f t="shared" si="0"/>
        <v>0.1038961038961039</v>
      </c>
      <c r="G62" s="1"/>
      <c r="H62" s="1"/>
    </row>
    <row r="63" spans="1:8" ht="14.25" customHeight="1">
      <c r="A63" s="32" t="s">
        <v>94</v>
      </c>
      <c r="B63" s="24" t="s">
        <v>265</v>
      </c>
      <c r="C63" s="25">
        <v>9</v>
      </c>
      <c r="D63" s="25">
        <v>24</v>
      </c>
      <c r="E63" s="25">
        <v>1</v>
      </c>
      <c r="F63" s="27">
        <f t="shared" si="0"/>
        <v>4.1666666666666664E-2</v>
      </c>
      <c r="G63" s="1"/>
      <c r="H63" s="1"/>
    </row>
    <row r="64" spans="1:8" ht="14.25" customHeight="1">
      <c r="A64" s="31" t="s">
        <v>74</v>
      </c>
      <c r="B64" s="22" t="s">
        <v>275</v>
      </c>
      <c r="C64" s="23">
        <v>341</v>
      </c>
      <c r="D64" s="23">
        <v>742</v>
      </c>
      <c r="E64" s="23">
        <v>28</v>
      </c>
      <c r="F64" s="26">
        <f t="shared" si="0"/>
        <v>3.7735849056603772E-2</v>
      </c>
      <c r="G64" s="1"/>
      <c r="H64" s="1"/>
    </row>
    <row r="65" spans="1:8" ht="14.25" customHeight="1">
      <c r="A65" s="31" t="s">
        <v>253</v>
      </c>
      <c r="B65" s="22" t="s">
        <v>271</v>
      </c>
      <c r="C65" s="23">
        <v>19</v>
      </c>
      <c r="D65" s="23">
        <v>45</v>
      </c>
      <c r="E65" s="23">
        <v>0</v>
      </c>
      <c r="F65" s="26">
        <f t="shared" si="0"/>
        <v>0</v>
      </c>
      <c r="G65" s="1"/>
      <c r="H65" s="1"/>
    </row>
    <row r="66" spans="1:8" ht="14.25" customHeight="1">
      <c r="A66" s="31" t="s">
        <v>11</v>
      </c>
      <c r="B66" s="22" t="s">
        <v>270</v>
      </c>
      <c r="C66" s="23">
        <v>9</v>
      </c>
      <c r="D66" s="23">
        <v>26</v>
      </c>
      <c r="E66" s="23">
        <v>1</v>
      </c>
      <c r="F66" s="26">
        <f t="shared" si="0"/>
        <v>3.8461538461538464E-2</v>
      </c>
      <c r="G66" s="1"/>
      <c r="H66" s="1"/>
    </row>
    <row r="67" spans="1:8" ht="14.25" customHeight="1">
      <c r="A67" s="31" t="s">
        <v>175</v>
      </c>
      <c r="B67" s="22" t="s">
        <v>271</v>
      </c>
      <c r="C67" s="23">
        <v>11</v>
      </c>
      <c r="D67" s="23">
        <v>32</v>
      </c>
      <c r="E67" s="23">
        <v>5</v>
      </c>
      <c r="F67" s="26">
        <f t="shared" si="0"/>
        <v>0.15625</v>
      </c>
      <c r="G67" s="1"/>
      <c r="H67" s="1"/>
    </row>
    <row r="68" spans="1:8" ht="14.25" customHeight="1">
      <c r="A68" s="31" t="s">
        <v>12</v>
      </c>
      <c r="B68" s="22" t="s">
        <v>270</v>
      </c>
      <c r="C68" s="23">
        <v>4</v>
      </c>
      <c r="D68" s="23">
        <v>14</v>
      </c>
      <c r="E68" s="23">
        <v>0</v>
      </c>
      <c r="F68" s="26">
        <f t="shared" si="0"/>
        <v>0</v>
      </c>
      <c r="G68" s="1"/>
      <c r="H68" s="1"/>
    </row>
    <row r="69" spans="1:8" ht="14.25" customHeight="1">
      <c r="A69" s="31" t="s">
        <v>237</v>
      </c>
      <c r="B69" s="22" t="s">
        <v>268</v>
      </c>
      <c r="C69" s="23">
        <v>30</v>
      </c>
      <c r="D69" s="23">
        <v>101</v>
      </c>
      <c r="E69" s="23">
        <v>2</v>
      </c>
      <c r="F69" s="26">
        <f t="shared" ref="F69:F132" si="1">E69/D69</f>
        <v>1.9801980198019802E-2</v>
      </c>
      <c r="G69" s="1"/>
      <c r="H69" s="1"/>
    </row>
    <row r="70" spans="1:8" ht="14.25" customHeight="1">
      <c r="A70" s="31" t="s">
        <v>49</v>
      </c>
      <c r="B70" s="22" t="s">
        <v>269</v>
      </c>
      <c r="C70" s="23">
        <v>23</v>
      </c>
      <c r="D70" s="23">
        <v>51</v>
      </c>
      <c r="E70" s="23">
        <v>3</v>
      </c>
      <c r="F70" s="26">
        <f t="shared" si="1"/>
        <v>5.8823529411764705E-2</v>
      </c>
      <c r="G70" s="1"/>
      <c r="H70" s="1"/>
    </row>
    <row r="71" spans="1:8" ht="14.25" customHeight="1">
      <c r="A71" s="31" t="s">
        <v>204</v>
      </c>
      <c r="B71" s="22" t="s">
        <v>266</v>
      </c>
      <c r="C71" s="23">
        <v>223</v>
      </c>
      <c r="D71" s="23">
        <v>598</v>
      </c>
      <c r="E71" s="23">
        <v>30</v>
      </c>
      <c r="F71" s="26">
        <f t="shared" si="1"/>
        <v>5.016722408026756E-2</v>
      </c>
      <c r="G71" s="1"/>
      <c r="H71" s="1"/>
    </row>
    <row r="72" spans="1:8" ht="14.25" customHeight="1">
      <c r="A72" s="31" t="s">
        <v>176</v>
      </c>
      <c r="B72" s="22" t="s">
        <v>271</v>
      </c>
      <c r="C72" s="23">
        <v>3</v>
      </c>
      <c r="D72" s="23">
        <v>7</v>
      </c>
      <c r="E72" s="23">
        <v>1</v>
      </c>
      <c r="F72" s="26">
        <f t="shared" si="1"/>
        <v>0.14285714285714285</v>
      </c>
      <c r="G72" s="1"/>
      <c r="H72" s="1"/>
    </row>
    <row r="73" spans="1:8" ht="14.25" customHeight="1">
      <c r="A73" s="32" t="s">
        <v>229</v>
      </c>
      <c r="B73" s="24" t="s">
        <v>275</v>
      </c>
      <c r="C73" s="25">
        <v>106</v>
      </c>
      <c r="D73" s="25">
        <v>264</v>
      </c>
      <c r="E73" s="25">
        <v>6</v>
      </c>
      <c r="F73" s="27">
        <f t="shared" si="1"/>
        <v>2.2727272727272728E-2</v>
      </c>
      <c r="G73" s="1"/>
      <c r="H73" s="1"/>
    </row>
    <row r="74" spans="1:8" ht="14.25" customHeight="1">
      <c r="A74" s="31" t="s">
        <v>75</v>
      </c>
      <c r="B74" s="22" t="s">
        <v>274</v>
      </c>
      <c r="C74" s="23">
        <v>970</v>
      </c>
      <c r="D74" s="23">
        <v>2633</v>
      </c>
      <c r="E74" s="23">
        <v>135</v>
      </c>
      <c r="F74" s="26">
        <f t="shared" si="1"/>
        <v>5.1272312951006455E-2</v>
      </c>
      <c r="G74" s="1"/>
      <c r="H74" s="1"/>
    </row>
    <row r="75" spans="1:8" ht="14.25" customHeight="1">
      <c r="A75" s="31" t="s">
        <v>76</v>
      </c>
      <c r="B75" s="22" t="s">
        <v>275</v>
      </c>
      <c r="C75" s="23">
        <v>47</v>
      </c>
      <c r="D75" s="23">
        <v>127</v>
      </c>
      <c r="E75" s="23">
        <v>4</v>
      </c>
      <c r="F75" s="26">
        <f t="shared" si="1"/>
        <v>3.1496062992125984E-2</v>
      </c>
      <c r="G75" s="1"/>
      <c r="H75" s="1"/>
    </row>
    <row r="76" spans="1:8" ht="14.25" customHeight="1">
      <c r="A76" s="31" t="s">
        <v>149</v>
      </c>
      <c r="B76" s="22" t="s">
        <v>273</v>
      </c>
      <c r="C76" s="23">
        <v>6</v>
      </c>
      <c r="D76" s="23">
        <v>26</v>
      </c>
      <c r="E76" s="23">
        <v>7</v>
      </c>
      <c r="F76" s="26">
        <f t="shared" si="1"/>
        <v>0.26923076923076922</v>
      </c>
      <c r="G76" s="1"/>
      <c r="H76" s="1"/>
    </row>
    <row r="77" spans="1:8" ht="14.25" customHeight="1">
      <c r="A77" s="31" t="s">
        <v>77</v>
      </c>
      <c r="B77" s="22" t="s">
        <v>275</v>
      </c>
      <c r="C77" s="23">
        <v>31</v>
      </c>
      <c r="D77" s="23">
        <v>66</v>
      </c>
      <c r="E77" s="23">
        <v>0</v>
      </c>
      <c r="F77" s="26">
        <f t="shared" si="1"/>
        <v>0</v>
      </c>
      <c r="G77" s="1"/>
      <c r="H77" s="1"/>
    </row>
    <row r="78" spans="1:8" ht="14.25" customHeight="1">
      <c r="A78" s="31" t="s">
        <v>150</v>
      </c>
      <c r="B78" s="22" t="s">
        <v>273</v>
      </c>
      <c r="C78" s="23">
        <v>9</v>
      </c>
      <c r="D78" s="23">
        <v>24</v>
      </c>
      <c r="E78" s="23">
        <v>2</v>
      </c>
      <c r="F78" s="26">
        <f t="shared" si="1"/>
        <v>8.3333333333333329E-2</v>
      </c>
      <c r="G78" s="1"/>
      <c r="H78" s="1"/>
    </row>
    <row r="79" spans="1:8" ht="14.25" customHeight="1">
      <c r="A79" s="31" t="s">
        <v>50</v>
      </c>
      <c r="B79" s="22" t="s">
        <v>269</v>
      </c>
      <c r="C79" s="23">
        <v>3</v>
      </c>
      <c r="D79" s="23">
        <v>14</v>
      </c>
      <c r="E79" s="23">
        <v>0</v>
      </c>
      <c r="F79" s="26">
        <f t="shared" si="1"/>
        <v>0</v>
      </c>
      <c r="G79" s="1"/>
      <c r="H79" s="1"/>
    </row>
    <row r="80" spans="1:8" ht="14.25" customHeight="1">
      <c r="A80" s="31" t="s">
        <v>13</v>
      </c>
      <c r="B80" s="22" t="s">
        <v>270</v>
      </c>
      <c r="C80" s="23">
        <v>7</v>
      </c>
      <c r="D80" s="23">
        <v>13</v>
      </c>
      <c r="E80" s="23">
        <v>5</v>
      </c>
      <c r="F80" s="26">
        <f t="shared" si="1"/>
        <v>0.38461538461538464</v>
      </c>
      <c r="G80" s="1"/>
      <c r="H80" s="1"/>
    </row>
    <row r="81" spans="1:8" ht="14.25" customHeight="1">
      <c r="A81" s="31" t="s">
        <v>51</v>
      </c>
      <c r="B81" s="22" t="s">
        <v>269</v>
      </c>
      <c r="C81" s="23">
        <v>2</v>
      </c>
      <c r="D81" s="23">
        <v>4</v>
      </c>
      <c r="E81" s="23">
        <v>0</v>
      </c>
      <c r="F81" s="26">
        <f t="shared" si="1"/>
        <v>0</v>
      </c>
      <c r="G81" s="1"/>
      <c r="H81" s="1"/>
    </row>
    <row r="82" spans="1:8" ht="14.25" customHeight="1">
      <c r="A82" s="31" t="s">
        <v>131</v>
      </c>
      <c r="B82" s="22" t="s">
        <v>272</v>
      </c>
      <c r="C82" s="23">
        <v>396</v>
      </c>
      <c r="D82" s="23">
        <v>1148</v>
      </c>
      <c r="E82" s="23">
        <v>20</v>
      </c>
      <c r="F82" s="26">
        <f t="shared" si="1"/>
        <v>1.7421602787456445E-2</v>
      </c>
      <c r="G82" s="1"/>
      <c r="H82" s="1"/>
    </row>
    <row r="83" spans="1:8" ht="14.25" customHeight="1">
      <c r="A83" s="32" t="s">
        <v>95</v>
      </c>
      <c r="B83" s="24" t="s">
        <v>265</v>
      </c>
      <c r="C83" s="25">
        <v>14</v>
      </c>
      <c r="D83" s="25">
        <v>37</v>
      </c>
      <c r="E83" s="25">
        <v>2</v>
      </c>
      <c r="F83" s="27">
        <f t="shared" si="1"/>
        <v>5.4054054054054057E-2</v>
      </c>
      <c r="G83" s="1"/>
      <c r="H83" s="1"/>
    </row>
    <row r="84" spans="1:8" ht="14.25" customHeight="1">
      <c r="A84" s="31" t="s">
        <v>151</v>
      </c>
      <c r="B84" s="22" t="s">
        <v>273</v>
      </c>
      <c r="C84" s="23">
        <v>5</v>
      </c>
      <c r="D84" s="23">
        <v>12</v>
      </c>
      <c r="E84" s="23">
        <v>0</v>
      </c>
      <c r="F84" s="26">
        <f t="shared" si="1"/>
        <v>0</v>
      </c>
      <c r="G84" s="1"/>
      <c r="H84" s="1"/>
    </row>
    <row r="85" spans="1:8" ht="14.25" customHeight="1">
      <c r="A85" s="31" t="s">
        <v>177</v>
      </c>
      <c r="B85" s="22" t="s">
        <v>271</v>
      </c>
      <c r="C85" s="23">
        <v>29</v>
      </c>
      <c r="D85" s="23">
        <v>85</v>
      </c>
      <c r="E85" s="23">
        <v>0</v>
      </c>
      <c r="F85" s="26">
        <f t="shared" si="1"/>
        <v>0</v>
      </c>
      <c r="G85" s="1"/>
      <c r="H85" s="1"/>
    </row>
    <row r="86" spans="1:8" ht="14.25" customHeight="1">
      <c r="A86" s="31" t="s">
        <v>205</v>
      </c>
      <c r="B86" s="22" t="s">
        <v>266</v>
      </c>
      <c r="C86" s="23">
        <v>9</v>
      </c>
      <c r="D86" s="23">
        <v>28</v>
      </c>
      <c r="E86" s="23">
        <v>0</v>
      </c>
      <c r="F86" s="26">
        <f t="shared" si="1"/>
        <v>0</v>
      </c>
      <c r="G86" s="1"/>
      <c r="H86" s="1"/>
    </row>
    <row r="87" spans="1:8" ht="14.25" customHeight="1">
      <c r="A87" s="31" t="s">
        <v>132</v>
      </c>
      <c r="B87" s="22" t="s">
        <v>272</v>
      </c>
      <c r="C87" s="23">
        <v>407</v>
      </c>
      <c r="D87" s="23">
        <v>1165</v>
      </c>
      <c r="E87" s="23">
        <v>38</v>
      </c>
      <c r="F87" s="26">
        <f t="shared" si="1"/>
        <v>3.2618025751072963E-2</v>
      </c>
      <c r="G87" s="1"/>
      <c r="H87" s="1"/>
    </row>
    <row r="88" spans="1:8" ht="14.25" customHeight="1">
      <c r="A88" s="31" t="s">
        <v>14</v>
      </c>
      <c r="B88" s="22" t="s">
        <v>270</v>
      </c>
      <c r="C88" s="23">
        <v>16</v>
      </c>
      <c r="D88" s="23">
        <v>58</v>
      </c>
      <c r="E88" s="23">
        <v>8</v>
      </c>
      <c r="F88" s="26">
        <f t="shared" si="1"/>
        <v>0.13793103448275862</v>
      </c>
      <c r="G88" s="1"/>
      <c r="H88" s="1"/>
    </row>
    <row r="89" spans="1:8" ht="14.25" customHeight="1">
      <c r="A89" s="31" t="s">
        <v>178</v>
      </c>
      <c r="B89" s="22" t="s">
        <v>271</v>
      </c>
      <c r="C89" s="23">
        <v>21</v>
      </c>
      <c r="D89" s="23">
        <v>51</v>
      </c>
      <c r="E89" s="23">
        <v>8</v>
      </c>
      <c r="F89" s="26">
        <f t="shared" si="1"/>
        <v>0.15686274509803921</v>
      </c>
      <c r="G89" s="1"/>
      <c r="H89" s="1"/>
    </row>
    <row r="90" spans="1:8" ht="14.25" customHeight="1">
      <c r="A90" s="31" t="s">
        <v>206</v>
      </c>
      <c r="B90" s="22" t="s">
        <v>266</v>
      </c>
      <c r="C90" s="23">
        <v>0</v>
      </c>
      <c r="D90" s="23">
        <v>0</v>
      </c>
      <c r="E90" s="23">
        <v>0</v>
      </c>
      <c r="F90" s="26">
        <v>0</v>
      </c>
      <c r="G90" s="1"/>
      <c r="H90" s="1"/>
    </row>
    <row r="91" spans="1:8" ht="14.25" customHeight="1">
      <c r="A91" s="31" t="s">
        <v>179</v>
      </c>
      <c r="B91" s="22" t="s">
        <v>271</v>
      </c>
      <c r="C91" s="23">
        <v>8</v>
      </c>
      <c r="D91" s="23">
        <v>18</v>
      </c>
      <c r="E91" s="23">
        <v>0</v>
      </c>
      <c r="F91" s="26">
        <f t="shared" si="1"/>
        <v>0</v>
      </c>
      <c r="G91" s="1"/>
      <c r="H91" s="1"/>
    </row>
    <row r="92" spans="1:8" ht="14.25" customHeight="1">
      <c r="A92" s="31" t="s">
        <v>180</v>
      </c>
      <c r="B92" s="22" t="s">
        <v>271</v>
      </c>
      <c r="C92" s="23">
        <v>19</v>
      </c>
      <c r="D92" s="23">
        <v>41</v>
      </c>
      <c r="E92" s="23">
        <v>11</v>
      </c>
      <c r="F92" s="26">
        <f t="shared" si="1"/>
        <v>0.26829268292682928</v>
      </c>
      <c r="G92" s="1"/>
      <c r="H92" s="1"/>
    </row>
    <row r="93" spans="1:8" ht="14.25" customHeight="1">
      <c r="A93" s="32" t="s">
        <v>15</v>
      </c>
      <c r="B93" s="24" t="s">
        <v>270</v>
      </c>
      <c r="C93" s="25">
        <v>45</v>
      </c>
      <c r="D93" s="25">
        <v>112</v>
      </c>
      <c r="E93" s="25">
        <v>3</v>
      </c>
      <c r="F93" s="27">
        <f t="shared" si="1"/>
        <v>2.6785714285714284E-2</v>
      </c>
      <c r="G93" s="1"/>
      <c r="H93" s="1"/>
    </row>
    <row r="94" spans="1:8" ht="14.25" customHeight="1">
      <c r="A94" s="31" t="s">
        <v>78</v>
      </c>
      <c r="B94" s="22" t="s">
        <v>275</v>
      </c>
      <c r="C94" s="23">
        <v>181</v>
      </c>
      <c r="D94" s="23">
        <v>449</v>
      </c>
      <c r="E94" s="23">
        <v>14</v>
      </c>
      <c r="F94" s="26">
        <f t="shared" si="1"/>
        <v>3.1180400890868598E-2</v>
      </c>
      <c r="G94" s="1"/>
      <c r="H94" s="1"/>
    </row>
    <row r="95" spans="1:8" ht="14.25" customHeight="1">
      <c r="A95" s="31" t="s">
        <v>96</v>
      </c>
      <c r="B95" s="22" t="s">
        <v>265</v>
      </c>
      <c r="C95" s="23">
        <v>149</v>
      </c>
      <c r="D95" s="23">
        <v>392</v>
      </c>
      <c r="E95" s="23">
        <v>17</v>
      </c>
      <c r="F95" s="26">
        <f t="shared" si="1"/>
        <v>4.336734693877551E-2</v>
      </c>
      <c r="G95" s="1"/>
      <c r="H95" s="1"/>
    </row>
    <row r="96" spans="1:8" ht="14.25" customHeight="1">
      <c r="A96" s="31" t="s">
        <v>152</v>
      </c>
      <c r="B96" s="22" t="s">
        <v>273</v>
      </c>
      <c r="C96" s="23">
        <v>13</v>
      </c>
      <c r="D96" s="23">
        <v>32</v>
      </c>
      <c r="E96" s="23">
        <v>0</v>
      </c>
      <c r="F96" s="26">
        <f t="shared" si="1"/>
        <v>0</v>
      </c>
      <c r="G96" s="1"/>
      <c r="H96" s="1"/>
    </row>
    <row r="97" spans="1:8" ht="14.25" customHeight="1">
      <c r="A97" s="31" t="s">
        <v>181</v>
      </c>
      <c r="B97" s="22" t="s">
        <v>271</v>
      </c>
      <c r="C97" s="23">
        <v>118</v>
      </c>
      <c r="D97" s="23">
        <v>343</v>
      </c>
      <c r="E97" s="23">
        <v>6</v>
      </c>
      <c r="F97" s="26">
        <f t="shared" si="1"/>
        <v>1.7492711370262391E-2</v>
      </c>
      <c r="G97" s="1"/>
      <c r="H97" s="1"/>
    </row>
    <row r="98" spans="1:8" ht="14.25" customHeight="1">
      <c r="A98" s="31" t="s">
        <v>16</v>
      </c>
      <c r="B98" s="22" t="s">
        <v>270</v>
      </c>
      <c r="C98" s="23">
        <v>75</v>
      </c>
      <c r="D98" s="23">
        <v>199</v>
      </c>
      <c r="E98" s="23">
        <v>6</v>
      </c>
      <c r="F98" s="26">
        <f t="shared" si="1"/>
        <v>3.015075376884422E-2</v>
      </c>
      <c r="G98" s="1"/>
      <c r="H98" s="1"/>
    </row>
    <row r="99" spans="1:8" ht="14.25" customHeight="1">
      <c r="A99" s="31" t="s">
        <v>17</v>
      </c>
      <c r="B99" s="22" t="s">
        <v>270</v>
      </c>
      <c r="C99" s="23">
        <v>10</v>
      </c>
      <c r="D99" s="23">
        <v>23</v>
      </c>
      <c r="E99" s="23">
        <v>2</v>
      </c>
      <c r="F99" s="26">
        <f t="shared" si="1"/>
        <v>8.6956521739130432E-2</v>
      </c>
      <c r="G99" s="1"/>
      <c r="H99" s="1"/>
    </row>
    <row r="100" spans="1:8" ht="14.25" customHeight="1">
      <c r="A100" s="31" t="s">
        <v>153</v>
      </c>
      <c r="B100" s="22" t="s">
        <v>273</v>
      </c>
      <c r="C100" s="23">
        <v>5</v>
      </c>
      <c r="D100" s="23">
        <v>12</v>
      </c>
      <c r="E100" s="23">
        <v>0</v>
      </c>
      <c r="F100" s="26">
        <f t="shared" si="1"/>
        <v>0</v>
      </c>
      <c r="G100" s="1"/>
      <c r="H100" s="1"/>
    </row>
    <row r="101" spans="1:8" ht="14.25" customHeight="1">
      <c r="A101" s="31" t="s">
        <v>18</v>
      </c>
      <c r="B101" s="22" t="s">
        <v>270</v>
      </c>
      <c r="C101" s="23">
        <v>1</v>
      </c>
      <c r="D101" s="23">
        <v>4</v>
      </c>
      <c r="E101" s="23">
        <v>2</v>
      </c>
      <c r="F101" s="26">
        <f t="shared" si="1"/>
        <v>0.5</v>
      </c>
      <c r="G101" s="1"/>
      <c r="H101" s="1"/>
    </row>
    <row r="102" spans="1:8" ht="14.25" customHeight="1">
      <c r="A102" s="31" t="s">
        <v>52</v>
      </c>
      <c r="B102" s="22" t="s">
        <v>269</v>
      </c>
      <c r="C102" s="23">
        <v>4</v>
      </c>
      <c r="D102" s="23">
        <v>9</v>
      </c>
      <c r="E102" s="23">
        <v>3</v>
      </c>
      <c r="F102" s="26">
        <f t="shared" si="1"/>
        <v>0.33333333333333331</v>
      </c>
      <c r="G102" s="1"/>
      <c r="H102" s="1"/>
    </row>
    <row r="103" spans="1:8" ht="14.25" customHeight="1">
      <c r="A103" s="32" t="s">
        <v>112</v>
      </c>
      <c r="B103" s="24" t="s">
        <v>267</v>
      </c>
      <c r="C103" s="25">
        <v>41</v>
      </c>
      <c r="D103" s="25">
        <v>105</v>
      </c>
      <c r="E103" s="25">
        <v>10</v>
      </c>
      <c r="F103" s="27">
        <f t="shared" si="1"/>
        <v>9.5238095238095233E-2</v>
      </c>
      <c r="G103" s="1"/>
      <c r="H103" s="1"/>
    </row>
    <row r="104" spans="1:8" ht="14.25" customHeight="1">
      <c r="A104" s="31" t="s">
        <v>133</v>
      </c>
      <c r="B104" s="22" t="s">
        <v>272</v>
      </c>
      <c r="C104" s="23">
        <v>3509</v>
      </c>
      <c r="D104" s="23">
        <v>10583</v>
      </c>
      <c r="E104" s="23">
        <v>422</v>
      </c>
      <c r="F104" s="26">
        <f t="shared" si="1"/>
        <v>3.9875271662099594E-2</v>
      </c>
      <c r="G104" s="1"/>
      <c r="H104" s="1"/>
    </row>
    <row r="105" spans="1:8" ht="14.25" customHeight="1">
      <c r="A105" s="31" t="s">
        <v>97</v>
      </c>
      <c r="B105" s="22" t="s">
        <v>265</v>
      </c>
      <c r="C105" s="23">
        <v>70</v>
      </c>
      <c r="D105" s="23">
        <v>174</v>
      </c>
      <c r="E105" s="23">
        <v>9</v>
      </c>
      <c r="F105" s="26">
        <f t="shared" si="1"/>
        <v>5.1724137931034482E-2</v>
      </c>
      <c r="G105" s="1"/>
      <c r="H105" s="1"/>
    </row>
    <row r="106" spans="1:8" ht="14.25" customHeight="1">
      <c r="A106" s="31" t="s">
        <v>19</v>
      </c>
      <c r="B106" s="22" t="s">
        <v>270</v>
      </c>
      <c r="C106" s="23">
        <v>2</v>
      </c>
      <c r="D106" s="23">
        <v>3</v>
      </c>
      <c r="E106" s="23">
        <v>0</v>
      </c>
      <c r="F106" s="26">
        <f t="shared" si="1"/>
        <v>0</v>
      </c>
      <c r="G106" s="1"/>
      <c r="H106" s="1"/>
    </row>
    <row r="107" spans="1:8" ht="14.25" customHeight="1">
      <c r="A107" s="31" t="s">
        <v>53</v>
      </c>
      <c r="B107" s="22" t="s">
        <v>269</v>
      </c>
      <c r="C107" s="23">
        <v>4</v>
      </c>
      <c r="D107" s="23">
        <v>12</v>
      </c>
      <c r="E107" s="23">
        <v>3</v>
      </c>
      <c r="F107" s="26">
        <f t="shared" si="1"/>
        <v>0.25</v>
      </c>
      <c r="G107" s="1"/>
      <c r="H107" s="1"/>
    </row>
    <row r="108" spans="1:8" ht="14.25" customHeight="1">
      <c r="A108" s="31" t="s">
        <v>154</v>
      </c>
      <c r="B108" s="22" t="s">
        <v>273</v>
      </c>
      <c r="C108" s="23">
        <v>64</v>
      </c>
      <c r="D108" s="23">
        <v>160</v>
      </c>
      <c r="E108" s="23">
        <v>9</v>
      </c>
      <c r="F108" s="26">
        <f t="shared" si="1"/>
        <v>5.6250000000000001E-2</v>
      </c>
      <c r="G108" s="1"/>
      <c r="H108" s="1"/>
    </row>
    <row r="109" spans="1:8" ht="14.25" customHeight="1">
      <c r="A109" s="31" t="s">
        <v>20</v>
      </c>
      <c r="B109" s="22" t="s">
        <v>270</v>
      </c>
      <c r="C109" s="23">
        <v>2</v>
      </c>
      <c r="D109" s="23">
        <v>6</v>
      </c>
      <c r="E109" s="23">
        <v>2</v>
      </c>
      <c r="F109" s="26">
        <f t="shared" si="1"/>
        <v>0.33333333333333331</v>
      </c>
      <c r="G109" s="1"/>
      <c r="H109" s="1"/>
    </row>
    <row r="110" spans="1:8" ht="14.25" customHeight="1">
      <c r="A110" s="31" t="s">
        <v>98</v>
      </c>
      <c r="B110" s="22" t="s">
        <v>265</v>
      </c>
      <c r="C110" s="23">
        <v>81</v>
      </c>
      <c r="D110" s="23">
        <v>218</v>
      </c>
      <c r="E110" s="23">
        <v>17</v>
      </c>
      <c r="F110" s="26">
        <f t="shared" si="1"/>
        <v>7.7981651376146793E-2</v>
      </c>
      <c r="G110" s="1"/>
      <c r="H110" s="1"/>
    </row>
    <row r="111" spans="1:8" ht="14.25" customHeight="1">
      <c r="A111" s="31" t="s">
        <v>238</v>
      </c>
      <c r="B111" s="22" t="s">
        <v>268</v>
      </c>
      <c r="C111" s="23">
        <v>1648</v>
      </c>
      <c r="D111" s="23">
        <v>5387</v>
      </c>
      <c r="E111" s="23">
        <v>236</v>
      </c>
      <c r="F111" s="26">
        <f t="shared" si="1"/>
        <v>4.3809170224614814E-2</v>
      </c>
      <c r="G111" s="1"/>
      <c r="H111" s="1"/>
    </row>
    <row r="112" spans="1:8" ht="14.25" customHeight="1">
      <c r="A112" s="31" t="s">
        <v>155</v>
      </c>
      <c r="B112" s="22" t="s">
        <v>273</v>
      </c>
      <c r="C112" s="23">
        <v>24</v>
      </c>
      <c r="D112" s="23">
        <v>70</v>
      </c>
      <c r="E112" s="23">
        <v>1</v>
      </c>
      <c r="F112" s="26">
        <f t="shared" si="1"/>
        <v>1.4285714285714285E-2</v>
      </c>
      <c r="G112" s="1"/>
      <c r="H112" s="1"/>
    </row>
    <row r="113" spans="1:8" ht="14.25" customHeight="1">
      <c r="A113" s="32" t="s">
        <v>21</v>
      </c>
      <c r="B113" s="24" t="s">
        <v>270</v>
      </c>
      <c r="C113" s="25">
        <v>52</v>
      </c>
      <c r="D113" s="25">
        <v>152</v>
      </c>
      <c r="E113" s="25">
        <v>5</v>
      </c>
      <c r="F113" s="27">
        <f t="shared" si="1"/>
        <v>3.2894736842105261E-2</v>
      </c>
      <c r="G113" s="1"/>
      <c r="H113" s="1"/>
    </row>
    <row r="114" spans="1:8" ht="14.25" customHeight="1">
      <c r="A114" s="31" t="s">
        <v>79</v>
      </c>
      <c r="B114" s="22" t="s">
        <v>275</v>
      </c>
      <c r="C114" s="23">
        <v>114</v>
      </c>
      <c r="D114" s="23">
        <v>291</v>
      </c>
      <c r="E114" s="23">
        <v>12</v>
      </c>
      <c r="F114" s="26">
        <f t="shared" si="1"/>
        <v>4.1237113402061855E-2</v>
      </c>
      <c r="G114" s="1"/>
      <c r="H114" s="1"/>
    </row>
    <row r="115" spans="1:8" ht="14.25" customHeight="1">
      <c r="A115" s="31" t="s">
        <v>99</v>
      </c>
      <c r="B115" s="22" t="s">
        <v>265</v>
      </c>
      <c r="C115" s="23">
        <v>29</v>
      </c>
      <c r="D115" s="23">
        <v>74</v>
      </c>
      <c r="E115" s="23">
        <v>9</v>
      </c>
      <c r="F115" s="26">
        <f t="shared" si="1"/>
        <v>0.12162162162162163</v>
      </c>
      <c r="G115" s="1"/>
      <c r="H115" s="1"/>
    </row>
    <row r="116" spans="1:8" ht="14.25" customHeight="1">
      <c r="A116" s="31" t="s">
        <v>113</v>
      </c>
      <c r="B116" s="22" t="s">
        <v>267</v>
      </c>
      <c r="C116" s="23">
        <v>16</v>
      </c>
      <c r="D116" s="23">
        <v>41</v>
      </c>
      <c r="E116" s="23">
        <v>0</v>
      </c>
      <c r="F116" s="26">
        <f t="shared" si="1"/>
        <v>0</v>
      </c>
      <c r="G116" s="1"/>
      <c r="H116" s="1"/>
    </row>
    <row r="117" spans="1:8" ht="14.25" customHeight="1">
      <c r="A117" s="31" t="s">
        <v>207</v>
      </c>
      <c r="B117" s="22" t="s">
        <v>266</v>
      </c>
      <c r="C117" s="23">
        <v>56</v>
      </c>
      <c r="D117" s="23">
        <v>134</v>
      </c>
      <c r="E117" s="23">
        <v>27</v>
      </c>
      <c r="F117" s="26">
        <f t="shared" si="1"/>
        <v>0.20149253731343283</v>
      </c>
      <c r="G117" s="1"/>
      <c r="H117" s="1"/>
    </row>
    <row r="118" spans="1:8" ht="14.25" customHeight="1">
      <c r="A118" s="31" t="s">
        <v>230</v>
      </c>
      <c r="B118" s="22" t="s">
        <v>274</v>
      </c>
      <c r="C118" s="23">
        <v>2</v>
      </c>
      <c r="D118" s="23">
        <v>4</v>
      </c>
      <c r="E118" s="23">
        <v>0</v>
      </c>
      <c r="F118" s="26">
        <f t="shared" si="1"/>
        <v>0</v>
      </c>
      <c r="G118" s="1"/>
      <c r="H118" s="1"/>
    </row>
    <row r="119" spans="1:8" ht="14.25" customHeight="1">
      <c r="A119" s="31" t="s">
        <v>80</v>
      </c>
      <c r="B119" s="22" t="s">
        <v>275</v>
      </c>
      <c r="C119" s="23">
        <v>100</v>
      </c>
      <c r="D119" s="23">
        <v>253</v>
      </c>
      <c r="E119" s="23">
        <v>12</v>
      </c>
      <c r="F119" s="26">
        <f t="shared" si="1"/>
        <v>4.7430830039525688E-2</v>
      </c>
      <c r="G119" s="1"/>
      <c r="H119" s="1"/>
    </row>
    <row r="120" spans="1:8" ht="14.25" customHeight="1">
      <c r="A120" s="31" t="s">
        <v>22</v>
      </c>
      <c r="B120" s="22" t="s">
        <v>270</v>
      </c>
      <c r="C120" s="23">
        <v>27</v>
      </c>
      <c r="D120" s="23">
        <v>71</v>
      </c>
      <c r="E120" s="23">
        <v>5</v>
      </c>
      <c r="F120" s="26">
        <f t="shared" si="1"/>
        <v>7.0422535211267609E-2</v>
      </c>
      <c r="G120" s="1"/>
      <c r="H120" s="1"/>
    </row>
    <row r="121" spans="1:8" ht="14.25" customHeight="1">
      <c r="A121" s="31" t="s">
        <v>208</v>
      </c>
      <c r="B121" s="22" t="s">
        <v>266</v>
      </c>
      <c r="C121" s="23">
        <v>1</v>
      </c>
      <c r="D121" s="23">
        <v>2</v>
      </c>
      <c r="E121" s="23">
        <v>0</v>
      </c>
      <c r="F121" s="26">
        <f t="shared" si="1"/>
        <v>0</v>
      </c>
      <c r="G121" s="1"/>
      <c r="H121" s="1"/>
    </row>
    <row r="122" spans="1:8" ht="14.25" customHeight="1">
      <c r="A122" s="31" t="s">
        <v>54</v>
      </c>
      <c r="B122" s="22" t="s">
        <v>269</v>
      </c>
      <c r="C122" s="23">
        <v>16</v>
      </c>
      <c r="D122" s="23">
        <v>41</v>
      </c>
      <c r="E122" s="23">
        <v>0</v>
      </c>
      <c r="F122" s="26">
        <f t="shared" si="1"/>
        <v>0</v>
      </c>
      <c r="G122" s="1"/>
      <c r="H122" s="1"/>
    </row>
    <row r="123" spans="1:8" ht="14.25" customHeight="1">
      <c r="A123" s="32" t="s">
        <v>182</v>
      </c>
      <c r="B123" s="24" t="s">
        <v>271</v>
      </c>
      <c r="C123" s="25">
        <v>15</v>
      </c>
      <c r="D123" s="25">
        <v>33</v>
      </c>
      <c r="E123" s="25">
        <v>6</v>
      </c>
      <c r="F123" s="27">
        <f t="shared" si="1"/>
        <v>0.18181818181818182</v>
      </c>
      <c r="G123" s="1"/>
      <c r="H123" s="1"/>
    </row>
    <row r="124" spans="1:8" ht="14.25" customHeight="1">
      <c r="A124" s="31" t="s">
        <v>114</v>
      </c>
      <c r="B124" s="22" t="s">
        <v>267</v>
      </c>
      <c r="C124" s="23">
        <v>49</v>
      </c>
      <c r="D124" s="23">
        <v>113</v>
      </c>
      <c r="E124" s="23">
        <v>9</v>
      </c>
      <c r="F124" s="26">
        <f t="shared" si="1"/>
        <v>7.9646017699115043E-2</v>
      </c>
      <c r="G124" s="1"/>
      <c r="H124" s="1"/>
    </row>
    <row r="125" spans="1:8" ht="14.25" customHeight="1">
      <c r="A125" s="31" t="s">
        <v>231</v>
      </c>
      <c r="B125" s="22" t="s">
        <v>274</v>
      </c>
      <c r="C125" s="23">
        <v>1</v>
      </c>
      <c r="D125" s="23">
        <v>6</v>
      </c>
      <c r="E125" s="23">
        <v>0</v>
      </c>
      <c r="F125" s="26">
        <f t="shared" si="1"/>
        <v>0</v>
      </c>
      <c r="G125" s="1"/>
      <c r="H125" s="1"/>
    </row>
    <row r="126" spans="1:8" ht="14.25" customHeight="1">
      <c r="A126" s="31" t="s">
        <v>115</v>
      </c>
      <c r="B126" s="22" t="s">
        <v>267</v>
      </c>
      <c r="C126" s="23">
        <v>193</v>
      </c>
      <c r="D126" s="23">
        <v>520</v>
      </c>
      <c r="E126" s="23">
        <v>23</v>
      </c>
      <c r="F126" s="26">
        <f t="shared" si="1"/>
        <v>4.4230769230769233E-2</v>
      </c>
      <c r="G126" s="1"/>
      <c r="H126" s="1"/>
    </row>
    <row r="127" spans="1:8" ht="14.25" customHeight="1">
      <c r="A127" s="31" t="s">
        <v>239</v>
      </c>
      <c r="B127" s="22" t="s">
        <v>268</v>
      </c>
      <c r="C127" s="23">
        <v>17</v>
      </c>
      <c r="D127" s="23">
        <v>55</v>
      </c>
      <c r="E127" s="23">
        <v>5</v>
      </c>
      <c r="F127" s="26">
        <f t="shared" si="1"/>
        <v>9.0909090909090912E-2</v>
      </c>
      <c r="G127" s="1"/>
      <c r="H127" s="1"/>
    </row>
    <row r="128" spans="1:8" ht="14.25" customHeight="1">
      <c r="A128" s="31" t="s">
        <v>240</v>
      </c>
      <c r="B128" s="22" t="s">
        <v>268</v>
      </c>
      <c r="C128" s="23">
        <v>92</v>
      </c>
      <c r="D128" s="23">
        <v>274</v>
      </c>
      <c r="E128" s="23">
        <v>3</v>
      </c>
      <c r="F128" s="26">
        <f t="shared" si="1"/>
        <v>1.0948905109489052E-2</v>
      </c>
      <c r="G128" s="1"/>
      <c r="H128" s="1"/>
    </row>
    <row r="129" spans="1:8" ht="14.25" customHeight="1">
      <c r="A129" s="31" t="s">
        <v>81</v>
      </c>
      <c r="B129" s="22" t="s">
        <v>275</v>
      </c>
      <c r="C129" s="23">
        <v>307</v>
      </c>
      <c r="D129" s="23">
        <v>798</v>
      </c>
      <c r="E129" s="23">
        <v>23</v>
      </c>
      <c r="F129" s="26">
        <f t="shared" si="1"/>
        <v>2.882205513784461E-2</v>
      </c>
      <c r="G129" s="1"/>
      <c r="H129" s="1"/>
    </row>
    <row r="130" spans="1:8" ht="14.25" customHeight="1">
      <c r="A130" s="31" t="s">
        <v>55</v>
      </c>
      <c r="B130" s="22" t="s">
        <v>269</v>
      </c>
      <c r="C130" s="23">
        <v>22</v>
      </c>
      <c r="D130" s="23">
        <v>53</v>
      </c>
      <c r="E130" s="23">
        <v>7</v>
      </c>
      <c r="F130" s="26">
        <f t="shared" si="1"/>
        <v>0.13207547169811321</v>
      </c>
      <c r="G130" s="1"/>
      <c r="H130" s="1"/>
    </row>
    <row r="131" spans="1:8" ht="14.25" customHeight="1">
      <c r="A131" s="31" t="s">
        <v>183</v>
      </c>
      <c r="B131" s="22" t="s">
        <v>271</v>
      </c>
      <c r="C131" s="23">
        <v>22</v>
      </c>
      <c r="D131" s="23">
        <v>71</v>
      </c>
      <c r="E131" s="23">
        <v>18</v>
      </c>
      <c r="F131" s="26">
        <f t="shared" si="1"/>
        <v>0.25352112676056338</v>
      </c>
      <c r="G131" s="1"/>
      <c r="H131" s="1"/>
    </row>
    <row r="132" spans="1:8" ht="14.25" customHeight="1">
      <c r="A132" s="31" t="s">
        <v>82</v>
      </c>
      <c r="B132" s="22" t="s">
        <v>275</v>
      </c>
      <c r="C132" s="23">
        <v>109</v>
      </c>
      <c r="D132" s="23">
        <v>305</v>
      </c>
      <c r="E132" s="23">
        <v>9</v>
      </c>
      <c r="F132" s="26">
        <f t="shared" si="1"/>
        <v>2.9508196721311476E-2</v>
      </c>
      <c r="G132" s="1"/>
      <c r="H132" s="1"/>
    </row>
    <row r="133" spans="1:8" ht="14.25" customHeight="1">
      <c r="A133" s="32" t="s">
        <v>184</v>
      </c>
      <c r="B133" s="24" t="s">
        <v>271</v>
      </c>
      <c r="C133" s="25">
        <v>22</v>
      </c>
      <c r="D133" s="25">
        <v>45</v>
      </c>
      <c r="E133" s="25">
        <v>1</v>
      </c>
      <c r="F133" s="27">
        <f t="shared" ref="F133:F196" si="2">E133/D133</f>
        <v>2.2222222222222223E-2</v>
      </c>
      <c r="G133" s="1"/>
      <c r="H133" s="1"/>
    </row>
    <row r="134" spans="1:8" ht="14.25" customHeight="1">
      <c r="A134" s="31" t="s">
        <v>241</v>
      </c>
      <c r="B134" s="22" t="s">
        <v>268</v>
      </c>
      <c r="C134" s="23">
        <v>1</v>
      </c>
      <c r="D134" s="23">
        <v>4</v>
      </c>
      <c r="E134" s="23">
        <v>0</v>
      </c>
      <c r="F134" s="26">
        <f t="shared" si="2"/>
        <v>0</v>
      </c>
      <c r="G134" s="1"/>
      <c r="H134" s="1"/>
    </row>
    <row r="135" spans="1:8" ht="14.25" customHeight="1">
      <c r="A135" s="31" t="s">
        <v>56</v>
      </c>
      <c r="B135" s="22" t="s">
        <v>269</v>
      </c>
      <c r="C135" s="23">
        <v>3</v>
      </c>
      <c r="D135" s="23">
        <v>9</v>
      </c>
      <c r="E135" s="23">
        <v>0</v>
      </c>
      <c r="F135" s="26">
        <f t="shared" si="2"/>
        <v>0</v>
      </c>
      <c r="G135" s="1"/>
      <c r="H135" s="1"/>
    </row>
    <row r="136" spans="1:8" ht="14.25" customHeight="1">
      <c r="A136" s="31" t="s">
        <v>185</v>
      </c>
      <c r="B136" s="22" t="s">
        <v>271</v>
      </c>
      <c r="C136" s="23">
        <v>88</v>
      </c>
      <c r="D136" s="23">
        <v>222</v>
      </c>
      <c r="E136" s="23">
        <v>21</v>
      </c>
      <c r="F136" s="26">
        <f t="shared" si="2"/>
        <v>9.45945945945946E-2</v>
      </c>
      <c r="G136" s="1"/>
      <c r="H136" s="1"/>
    </row>
    <row r="137" spans="1:8" ht="14.25" customHeight="1">
      <c r="A137" s="31" t="s">
        <v>209</v>
      </c>
      <c r="B137" s="22" t="s">
        <v>266</v>
      </c>
      <c r="C137" s="23">
        <v>5</v>
      </c>
      <c r="D137" s="23">
        <v>9</v>
      </c>
      <c r="E137" s="23">
        <v>5</v>
      </c>
      <c r="F137" s="26">
        <f t="shared" si="2"/>
        <v>0.55555555555555558</v>
      </c>
      <c r="G137" s="1"/>
      <c r="H137" s="1"/>
    </row>
    <row r="138" spans="1:8" ht="14.25" customHeight="1">
      <c r="A138" s="31" t="s">
        <v>23</v>
      </c>
      <c r="B138" s="22" t="s">
        <v>270</v>
      </c>
      <c r="C138" s="23">
        <v>0</v>
      </c>
      <c r="D138" s="23">
        <v>0</v>
      </c>
      <c r="E138" s="23">
        <v>0</v>
      </c>
      <c r="F138" s="26">
        <v>0</v>
      </c>
      <c r="G138" s="1"/>
      <c r="H138" s="1"/>
    </row>
    <row r="139" spans="1:8" ht="14.25" customHeight="1">
      <c r="A139" s="31" t="s">
        <v>186</v>
      </c>
      <c r="B139" s="22" t="s">
        <v>271</v>
      </c>
      <c r="C139" s="23">
        <v>0</v>
      </c>
      <c r="D139" s="23">
        <v>0</v>
      </c>
      <c r="E139" s="23">
        <v>0</v>
      </c>
      <c r="F139" s="26">
        <v>0</v>
      </c>
      <c r="G139" s="1"/>
      <c r="H139" s="1"/>
    </row>
    <row r="140" spans="1:8" ht="14.25" customHeight="1">
      <c r="A140" s="31" t="s">
        <v>242</v>
      </c>
      <c r="B140" s="22" t="s">
        <v>268</v>
      </c>
      <c r="C140" s="23">
        <v>71</v>
      </c>
      <c r="D140" s="23">
        <v>184</v>
      </c>
      <c r="E140" s="23">
        <v>0</v>
      </c>
      <c r="F140" s="26">
        <f t="shared" si="2"/>
        <v>0</v>
      </c>
      <c r="G140" s="1"/>
      <c r="H140" s="1"/>
    </row>
    <row r="141" spans="1:8" ht="14.25" customHeight="1">
      <c r="A141" s="31" t="s">
        <v>57</v>
      </c>
      <c r="B141" s="22" t="s">
        <v>269</v>
      </c>
      <c r="C141" s="23">
        <v>3</v>
      </c>
      <c r="D141" s="23">
        <v>6</v>
      </c>
      <c r="E141" s="23">
        <v>0</v>
      </c>
      <c r="F141" s="26">
        <f t="shared" si="2"/>
        <v>0</v>
      </c>
      <c r="G141" s="1"/>
      <c r="H141" s="1"/>
    </row>
    <row r="142" spans="1:8" ht="14.25" customHeight="1">
      <c r="A142" s="31" t="s">
        <v>24</v>
      </c>
      <c r="B142" s="22" t="s">
        <v>265</v>
      </c>
      <c r="C142" s="23">
        <v>67</v>
      </c>
      <c r="D142" s="23">
        <v>179</v>
      </c>
      <c r="E142" s="23">
        <v>18</v>
      </c>
      <c r="F142" s="26">
        <f t="shared" si="2"/>
        <v>0.1005586592178771</v>
      </c>
      <c r="G142" s="1"/>
      <c r="H142" s="1"/>
    </row>
    <row r="143" spans="1:8" ht="14.25" customHeight="1">
      <c r="A143" s="32" t="s">
        <v>156</v>
      </c>
      <c r="B143" s="24" t="s">
        <v>270</v>
      </c>
      <c r="C143" s="25">
        <v>25</v>
      </c>
      <c r="D143" s="25">
        <v>71</v>
      </c>
      <c r="E143" s="25">
        <v>6</v>
      </c>
      <c r="F143" s="27">
        <f t="shared" si="2"/>
        <v>8.4507042253521125E-2</v>
      </c>
      <c r="G143" s="1"/>
      <c r="H143" s="1"/>
    </row>
    <row r="144" spans="1:8" ht="14.25" customHeight="1">
      <c r="A144" s="31" t="s">
        <v>187</v>
      </c>
      <c r="B144" s="22" t="s">
        <v>273</v>
      </c>
      <c r="C144" s="23">
        <v>13</v>
      </c>
      <c r="D144" s="23">
        <v>37</v>
      </c>
      <c r="E144" s="23">
        <v>4</v>
      </c>
      <c r="F144" s="26">
        <f t="shared" si="2"/>
        <v>0.10810810810810811</v>
      </c>
      <c r="G144" s="1"/>
      <c r="H144" s="1"/>
    </row>
    <row r="145" spans="1:8" ht="14.25" customHeight="1">
      <c r="A145" s="31" t="s">
        <v>254</v>
      </c>
      <c r="B145" s="22" t="s">
        <v>271</v>
      </c>
      <c r="C145" s="23">
        <v>15</v>
      </c>
      <c r="D145" s="23">
        <v>41</v>
      </c>
      <c r="E145" s="23">
        <v>0</v>
      </c>
      <c r="F145" s="26">
        <f t="shared" si="2"/>
        <v>0</v>
      </c>
      <c r="G145" s="1"/>
      <c r="H145" s="1"/>
    </row>
    <row r="146" spans="1:8" ht="14.25" customHeight="1">
      <c r="A146" s="31" t="s">
        <v>188</v>
      </c>
      <c r="B146" s="22" t="s">
        <v>271</v>
      </c>
      <c r="C146" s="23">
        <v>9</v>
      </c>
      <c r="D146" s="23">
        <v>16</v>
      </c>
      <c r="E146" s="23">
        <v>3</v>
      </c>
      <c r="F146" s="26">
        <f t="shared" si="2"/>
        <v>0.1875</v>
      </c>
      <c r="G146" s="1"/>
      <c r="H146" s="1"/>
    </row>
    <row r="147" spans="1:8" ht="14.25" customHeight="1">
      <c r="A147" s="31" t="s">
        <v>157</v>
      </c>
      <c r="B147" s="22" t="s">
        <v>273</v>
      </c>
      <c r="C147" s="23">
        <v>18</v>
      </c>
      <c r="D147" s="23">
        <v>51</v>
      </c>
      <c r="E147" s="23">
        <v>4</v>
      </c>
      <c r="F147" s="26">
        <f t="shared" si="2"/>
        <v>7.8431372549019607E-2</v>
      </c>
      <c r="G147" s="1"/>
      <c r="H147" s="1"/>
    </row>
    <row r="148" spans="1:8" ht="14.25" customHeight="1">
      <c r="A148" s="31" t="s">
        <v>158</v>
      </c>
      <c r="B148" s="22" t="s">
        <v>273</v>
      </c>
      <c r="C148" s="23">
        <v>9</v>
      </c>
      <c r="D148" s="23">
        <v>24</v>
      </c>
      <c r="E148" s="23">
        <v>2</v>
      </c>
      <c r="F148" s="26">
        <f t="shared" si="2"/>
        <v>8.3333333333333329E-2</v>
      </c>
      <c r="G148" s="1"/>
      <c r="H148" s="1"/>
    </row>
    <row r="149" spans="1:8" ht="14.25" customHeight="1">
      <c r="A149" s="31" t="s">
        <v>134</v>
      </c>
      <c r="B149" s="22" t="s">
        <v>272</v>
      </c>
      <c r="C149" s="23">
        <v>109</v>
      </c>
      <c r="D149" s="23">
        <v>256</v>
      </c>
      <c r="E149" s="23">
        <v>13</v>
      </c>
      <c r="F149" s="26">
        <f t="shared" si="2"/>
        <v>5.078125E-2</v>
      </c>
      <c r="G149" s="1"/>
      <c r="H149" s="1"/>
    </row>
    <row r="150" spans="1:8" ht="14.25" customHeight="1">
      <c r="A150" s="31" t="s">
        <v>159</v>
      </c>
      <c r="B150" s="22" t="s">
        <v>273</v>
      </c>
      <c r="C150" s="23">
        <v>9</v>
      </c>
      <c r="D150" s="23">
        <v>22</v>
      </c>
      <c r="E150" s="23">
        <v>1</v>
      </c>
      <c r="F150" s="26">
        <f t="shared" si="2"/>
        <v>4.5454545454545456E-2</v>
      </c>
      <c r="G150" s="1"/>
      <c r="H150" s="1"/>
    </row>
    <row r="151" spans="1:8" ht="14.25" customHeight="1">
      <c r="A151" s="31" t="s">
        <v>25</v>
      </c>
      <c r="B151" s="22" t="s">
        <v>270</v>
      </c>
      <c r="C151" s="23">
        <v>3</v>
      </c>
      <c r="D151" s="23">
        <v>6</v>
      </c>
      <c r="E151" s="23">
        <v>0</v>
      </c>
      <c r="F151" s="26">
        <f t="shared" si="2"/>
        <v>0</v>
      </c>
      <c r="G151" s="1"/>
      <c r="H151" s="1"/>
    </row>
    <row r="152" spans="1:8" ht="14.25" customHeight="1">
      <c r="A152" s="31" t="s">
        <v>243</v>
      </c>
      <c r="B152" s="22" t="s">
        <v>268</v>
      </c>
      <c r="C152" s="23">
        <v>29</v>
      </c>
      <c r="D152" s="23">
        <v>68</v>
      </c>
      <c r="E152" s="23">
        <v>2</v>
      </c>
      <c r="F152" s="26">
        <f t="shared" si="2"/>
        <v>2.9411764705882353E-2</v>
      </c>
      <c r="G152" s="1"/>
      <c r="H152" s="1"/>
    </row>
    <row r="153" spans="1:8" ht="14.25" customHeight="1">
      <c r="A153" s="32" t="s">
        <v>160</v>
      </c>
      <c r="B153" s="24" t="s">
        <v>273</v>
      </c>
      <c r="C153" s="25">
        <v>16</v>
      </c>
      <c r="D153" s="25">
        <v>36</v>
      </c>
      <c r="E153" s="25">
        <v>0</v>
      </c>
      <c r="F153" s="27">
        <f t="shared" si="2"/>
        <v>0</v>
      </c>
      <c r="G153" s="1"/>
      <c r="H153" s="1"/>
    </row>
    <row r="154" spans="1:8" ht="14.25" customHeight="1">
      <c r="A154" s="31" t="s">
        <v>210</v>
      </c>
      <c r="B154" s="22" t="s">
        <v>266</v>
      </c>
      <c r="C154" s="23">
        <v>0</v>
      </c>
      <c r="D154" s="23">
        <v>0</v>
      </c>
      <c r="E154" s="23">
        <v>0</v>
      </c>
      <c r="F154" s="26">
        <v>0</v>
      </c>
      <c r="G154" s="1"/>
      <c r="H154" s="1"/>
    </row>
    <row r="155" spans="1:8" ht="14.25" customHeight="1">
      <c r="A155" s="31" t="s">
        <v>26</v>
      </c>
      <c r="B155" s="22" t="s">
        <v>270</v>
      </c>
      <c r="C155" s="23">
        <v>570</v>
      </c>
      <c r="D155" s="23">
        <v>1572</v>
      </c>
      <c r="E155" s="23">
        <v>61</v>
      </c>
      <c r="F155" s="26">
        <f t="shared" si="2"/>
        <v>3.8804071246819338E-2</v>
      </c>
      <c r="G155" s="1"/>
      <c r="H155" s="1"/>
    </row>
    <row r="156" spans="1:8" ht="14.25" customHeight="1">
      <c r="A156" s="31" t="s">
        <v>27</v>
      </c>
      <c r="B156" s="22" t="s">
        <v>270</v>
      </c>
      <c r="C156" s="23">
        <v>12</v>
      </c>
      <c r="D156" s="23">
        <v>41</v>
      </c>
      <c r="E156" s="23">
        <v>0</v>
      </c>
      <c r="F156" s="26">
        <f t="shared" si="2"/>
        <v>0</v>
      </c>
      <c r="G156" s="1"/>
      <c r="H156" s="1"/>
    </row>
    <row r="157" spans="1:8" ht="14.25" customHeight="1">
      <c r="A157" s="31" t="s">
        <v>161</v>
      </c>
      <c r="B157" s="22" t="s">
        <v>273</v>
      </c>
      <c r="C157" s="23">
        <v>3</v>
      </c>
      <c r="D157" s="23">
        <v>8</v>
      </c>
      <c r="E157" s="23">
        <v>3</v>
      </c>
      <c r="F157" s="26">
        <f t="shared" si="2"/>
        <v>0.375</v>
      </c>
      <c r="G157" s="1"/>
      <c r="H157" s="1"/>
    </row>
    <row r="158" spans="1:8" ht="14.25" customHeight="1">
      <c r="A158" s="31" t="s">
        <v>100</v>
      </c>
      <c r="B158" s="22" t="s">
        <v>265</v>
      </c>
      <c r="C158" s="23">
        <v>18</v>
      </c>
      <c r="D158" s="23">
        <v>51</v>
      </c>
      <c r="E158" s="23">
        <v>1</v>
      </c>
      <c r="F158" s="26">
        <f t="shared" si="2"/>
        <v>1.9607843137254902E-2</v>
      </c>
      <c r="G158" s="1"/>
      <c r="H158" s="1"/>
    </row>
    <row r="159" spans="1:8" ht="14.25" customHeight="1">
      <c r="A159" s="31" t="s">
        <v>211</v>
      </c>
      <c r="B159" s="22" t="s">
        <v>266</v>
      </c>
      <c r="C159" s="23">
        <v>4</v>
      </c>
      <c r="D159" s="23">
        <v>11</v>
      </c>
      <c r="E159" s="23">
        <v>1</v>
      </c>
      <c r="F159" s="26">
        <f t="shared" si="2"/>
        <v>9.0909090909090912E-2</v>
      </c>
      <c r="G159" s="1"/>
      <c r="H159" s="1"/>
    </row>
    <row r="160" spans="1:8" ht="14.25" customHeight="1">
      <c r="A160" s="31" t="s">
        <v>212</v>
      </c>
      <c r="B160" s="22" t="s">
        <v>266</v>
      </c>
      <c r="C160" s="23">
        <v>2</v>
      </c>
      <c r="D160" s="23">
        <v>5</v>
      </c>
      <c r="E160" s="23">
        <v>0</v>
      </c>
      <c r="F160" s="26">
        <f t="shared" si="2"/>
        <v>0</v>
      </c>
      <c r="G160" s="1"/>
      <c r="H160" s="1"/>
    </row>
    <row r="161" spans="1:8" ht="14.25" customHeight="1">
      <c r="A161" s="31" t="s">
        <v>135</v>
      </c>
      <c r="B161" s="22" t="s">
        <v>272</v>
      </c>
      <c r="C161" s="23">
        <v>45</v>
      </c>
      <c r="D161" s="23">
        <v>137</v>
      </c>
      <c r="E161" s="23">
        <v>3</v>
      </c>
      <c r="F161" s="26">
        <f t="shared" si="2"/>
        <v>2.1897810218978103E-2</v>
      </c>
      <c r="G161" s="1"/>
      <c r="H161" s="1"/>
    </row>
    <row r="162" spans="1:8" ht="14.25" customHeight="1">
      <c r="A162" s="31" t="s">
        <v>189</v>
      </c>
      <c r="B162" s="22" t="s">
        <v>271</v>
      </c>
      <c r="C162" s="23">
        <v>18</v>
      </c>
      <c r="D162" s="23">
        <v>61</v>
      </c>
      <c r="E162" s="23">
        <v>5</v>
      </c>
      <c r="F162" s="26">
        <f t="shared" si="2"/>
        <v>8.1967213114754092E-2</v>
      </c>
      <c r="G162" s="1"/>
      <c r="H162" s="1"/>
    </row>
    <row r="163" spans="1:8" ht="14.25" customHeight="1">
      <c r="A163" s="32" t="s">
        <v>213</v>
      </c>
      <c r="B163" s="24" t="s">
        <v>266</v>
      </c>
      <c r="C163" s="25">
        <v>15</v>
      </c>
      <c r="D163" s="25">
        <v>30</v>
      </c>
      <c r="E163" s="25">
        <v>10</v>
      </c>
      <c r="F163" s="27">
        <f t="shared" si="2"/>
        <v>0.33333333333333331</v>
      </c>
      <c r="G163" s="1"/>
      <c r="H163" s="1"/>
    </row>
    <row r="164" spans="1:8" ht="14.25" customHeight="1">
      <c r="A164" s="31" t="s">
        <v>162</v>
      </c>
      <c r="B164" s="22" t="s">
        <v>273</v>
      </c>
      <c r="C164" s="23">
        <v>306</v>
      </c>
      <c r="D164" s="23">
        <v>888</v>
      </c>
      <c r="E164" s="23">
        <v>34</v>
      </c>
      <c r="F164" s="26">
        <f t="shared" si="2"/>
        <v>3.8288288288288286E-2</v>
      </c>
      <c r="G164" s="1"/>
      <c r="H164" s="1"/>
    </row>
    <row r="165" spans="1:8" ht="14.25" customHeight="1">
      <c r="A165" s="31" t="s">
        <v>244</v>
      </c>
      <c r="B165" s="22" t="s">
        <v>268</v>
      </c>
      <c r="C165" s="23">
        <v>2</v>
      </c>
      <c r="D165" s="23">
        <v>4</v>
      </c>
      <c r="E165" s="23">
        <v>0</v>
      </c>
      <c r="F165" s="26">
        <f t="shared" si="2"/>
        <v>0</v>
      </c>
      <c r="G165" s="1"/>
      <c r="H165" s="1"/>
    </row>
    <row r="166" spans="1:8" ht="14.25" customHeight="1">
      <c r="A166" s="31" t="s">
        <v>190</v>
      </c>
      <c r="B166" s="22" t="s">
        <v>271</v>
      </c>
      <c r="C166" s="23">
        <v>83</v>
      </c>
      <c r="D166" s="23">
        <v>243</v>
      </c>
      <c r="E166" s="23">
        <v>22</v>
      </c>
      <c r="F166" s="26">
        <f t="shared" si="2"/>
        <v>9.0534979423868317E-2</v>
      </c>
      <c r="G166" s="1"/>
      <c r="H166" s="1"/>
    </row>
    <row r="167" spans="1:8" ht="14.25" customHeight="1">
      <c r="A167" s="31" t="s">
        <v>214</v>
      </c>
      <c r="B167" s="22" t="s">
        <v>266</v>
      </c>
      <c r="C167" s="23">
        <v>2</v>
      </c>
      <c r="D167" s="23">
        <v>3</v>
      </c>
      <c r="E167" s="23">
        <v>0</v>
      </c>
      <c r="F167" s="26">
        <f t="shared" si="2"/>
        <v>0</v>
      </c>
      <c r="G167" s="1"/>
      <c r="H167" s="1"/>
    </row>
    <row r="168" spans="1:8" ht="14.25" customHeight="1">
      <c r="A168" s="31" t="s">
        <v>215</v>
      </c>
      <c r="B168" s="22" t="s">
        <v>266</v>
      </c>
      <c r="C168" s="23">
        <v>122</v>
      </c>
      <c r="D168" s="23">
        <v>317</v>
      </c>
      <c r="E168" s="23">
        <v>20</v>
      </c>
      <c r="F168" s="26">
        <f t="shared" si="2"/>
        <v>6.3091482649842268E-2</v>
      </c>
      <c r="G168" s="1"/>
      <c r="H168" s="1"/>
    </row>
    <row r="169" spans="1:8" ht="14.25" customHeight="1">
      <c r="A169" s="31" t="s">
        <v>163</v>
      </c>
      <c r="B169" s="22" t="s">
        <v>273</v>
      </c>
      <c r="C169" s="23">
        <v>38</v>
      </c>
      <c r="D169" s="23">
        <v>95</v>
      </c>
      <c r="E169" s="23">
        <v>4</v>
      </c>
      <c r="F169" s="26">
        <f t="shared" si="2"/>
        <v>4.2105263157894736E-2</v>
      </c>
      <c r="G169" s="1"/>
      <c r="H169" s="1"/>
    </row>
    <row r="170" spans="1:8" ht="14.25" customHeight="1">
      <c r="A170" s="31" t="s">
        <v>164</v>
      </c>
      <c r="B170" s="22" t="s">
        <v>273</v>
      </c>
      <c r="C170" s="23">
        <v>3</v>
      </c>
      <c r="D170" s="23">
        <v>10</v>
      </c>
      <c r="E170" s="23">
        <v>0</v>
      </c>
      <c r="F170" s="26">
        <f t="shared" si="2"/>
        <v>0</v>
      </c>
      <c r="G170" s="1"/>
      <c r="H170" s="1"/>
    </row>
    <row r="171" spans="1:8" ht="14.25" customHeight="1">
      <c r="A171" s="31" t="s">
        <v>58</v>
      </c>
      <c r="B171" s="22" t="s">
        <v>269</v>
      </c>
      <c r="C171" s="23">
        <v>18</v>
      </c>
      <c r="D171" s="23">
        <v>53</v>
      </c>
      <c r="E171" s="23">
        <v>3</v>
      </c>
      <c r="F171" s="26">
        <f t="shared" si="2"/>
        <v>5.6603773584905662E-2</v>
      </c>
      <c r="G171" s="1"/>
      <c r="H171" s="1"/>
    </row>
    <row r="172" spans="1:8" ht="14.25" customHeight="1">
      <c r="A172" s="31" t="s">
        <v>59</v>
      </c>
      <c r="B172" s="22" t="s">
        <v>269</v>
      </c>
      <c r="C172" s="23">
        <v>46</v>
      </c>
      <c r="D172" s="23">
        <v>122</v>
      </c>
      <c r="E172" s="23">
        <v>1</v>
      </c>
      <c r="F172" s="26">
        <f t="shared" si="2"/>
        <v>8.1967213114754103E-3</v>
      </c>
      <c r="G172" s="1"/>
      <c r="H172" s="1"/>
    </row>
    <row r="173" spans="1:8" ht="14.25" customHeight="1">
      <c r="A173" s="32" t="s">
        <v>136</v>
      </c>
      <c r="B173" s="24" t="s">
        <v>272</v>
      </c>
      <c r="C173" s="25">
        <v>352</v>
      </c>
      <c r="D173" s="25">
        <v>927</v>
      </c>
      <c r="E173" s="25">
        <v>48</v>
      </c>
      <c r="F173" s="27">
        <f t="shared" si="2"/>
        <v>5.1779935275080909E-2</v>
      </c>
      <c r="G173" s="1"/>
      <c r="H173" s="1"/>
    </row>
    <row r="174" spans="1:8" ht="14.25" customHeight="1">
      <c r="A174" s="31" t="s">
        <v>28</v>
      </c>
      <c r="B174" s="22" t="s">
        <v>270</v>
      </c>
      <c r="C174" s="23">
        <v>23</v>
      </c>
      <c r="D174" s="23">
        <v>72</v>
      </c>
      <c r="E174" s="23">
        <v>0</v>
      </c>
      <c r="F174" s="26">
        <f t="shared" si="2"/>
        <v>0</v>
      </c>
      <c r="G174" s="1"/>
      <c r="H174" s="1"/>
    </row>
    <row r="175" spans="1:8" ht="14.25" customHeight="1">
      <c r="A175" s="31" t="s">
        <v>101</v>
      </c>
      <c r="B175" s="22" t="s">
        <v>265</v>
      </c>
      <c r="C175" s="23">
        <v>22</v>
      </c>
      <c r="D175" s="23">
        <v>53</v>
      </c>
      <c r="E175" s="23">
        <v>0</v>
      </c>
      <c r="F175" s="26">
        <f t="shared" si="2"/>
        <v>0</v>
      </c>
      <c r="G175" s="1"/>
      <c r="H175" s="1"/>
    </row>
    <row r="176" spans="1:8" ht="14.25" customHeight="1">
      <c r="A176" s="31" t="s">
        <v>29</v>
      </c>
      <c r="B176" s="22" t="s">
        <v>270</v>
      </c>
      <c r="C176" s="23">
        <v>0</v>
      </c>
      <c r="D176" s="23">
        <v>0</v>
      </c>
      <c r="E176" s="23">
        <v>0</v>
      </c>
      <c r="F176" s="26">
        <v>0</v>
      </c>
      <c r="G176" s="1"/>
      <c r="H176" s="1"/>
    </row>
    <row r="177" spans="1:8" ht="14.25" customHeight="1">
      <c r="A177" s="31" t="s">
        <v>116</v>
      </c>
      <c r="B177" s="22" t="s">
        <v>267</v>
      </c>
      <c r="C177" s="23">
        <v>31</v>
      </c>
      <c r="D177" s="23">
        <v>84</v>
      </c>
      <c r="E177" s="23">
        <v>3</v>
      </c>
      <c r="F177" s="26">
        <f t="shared" si="2"/>
        <v>3.5714285714285712E-2</v>
      </c>
      <c r="G177" s="1"/>
      <c r="H177" s="1"/>
    </row>
    <row r="178" spans="1:8" ht="14.25" customHeight="1">
      <c r="A178" s="31" t="s">
        <v>83</v>
      </c>
      <c r="B178" s="22" t="s">
        <v>275</v>
      </c>
      <c r="C178" s="23">
        <v>42</v>
      </c>
      <c r="D178" s="23">
        <v>129</v>
      </c>
      <c r="E178" s="23">
        <v>15</v>
      </c>
      <c r="F178" s="26">
        <f t="shared" si="2"/>
        <v>0.11627906976744186</v>
      </c>
      <c r="G178" s="1"/>
      <c r="H178" s="1"/>
    </row>
    <row r="179" spans="1:8" ht="14.25" customHeight="1">
      <c r="A179" s="31" t="s">
        <v>117</v>
      </c>
      <c r="B179" s="22" t="s">
        <v>267</v>
      </c>
      <c r="C179" s="23">
        <v>8</v>
      </c>
      <c r="D179" s="23">
        <v>23</v>
      </c>
      <c r="E179" s="23">
        <v>2</v>
      </c>
      <c r="F179" s="26">
        <f t="shared" si="2"/>
        <v>8.6956521739130432E-2</v>
      </c>
      <c r="G179" s="1"/>
      <c r="H179" s="1"/>
    </row>
    <row r="180" spans="1:8" ht="14.25" customHeight="1">
      <c r="A180" s="31" t="s">
        <v>60</v>
      </c>
      <c r="B180" s="22" t="s">
        <v>269</v>
      </c>
      <c r="C180" s="23">
        <v>35</v>
      </c>
      <c r="D180" s="23">
        <v>87</v>
      </c>
      <c r="E180" s="23">
        <v>3</v>
      </c>
      <c r="F180" s="26">
        <f t="shared" si="2"/>
        <v>3.4482758620689655E-2</v>
      </c>
      <c r="G180" s="1"/>
      <c r="H180" s="1"/>
    </row>
    <row r="181" spans="1:8" ht="14.25" customHeight="1">
      <c r="A181" s="31" t="s">
        <v>245</v>
      </c>
      <c r="B181" s="22" t="s">
        <v>268</v>
      </c>
      <c r="C181" s="23">
        <v>696</v>
      </c>
      <c r="D181" s="23">
        <v>1834</v>
      </c>
      <c r="E181" s="23">
        <v>44</v>
      </c>
      <c r="F181" s="26">
        <f t="shared" si="2"/>
        <v>2.3991275899672846E-2</v>
      </c>
      <c r="G181" s="1"/>
      <c r="H181" s="1"/>
    </row>
    <row r="182" spans="1:8" ht="14.25" customHeight="1">
      <c r="A182" s="31" t="s">
        <v>30</v>
      </c>
      <c r="B182" s="22" t="s">
        <v>270</v>
      </c>
      <c r="C182" s="23">
        <v>9</v>
      </c>
      <c r="D182" s="23">
        <v>23</v>
      </c>
      <c r="E182" s="23">
        <v>0</v>
      </c>
      <c r="F182" s="26">
        <f t="shared" si="2"/>
        <v>0</v>
      </c>
      <c r="G182" s="1"/>
      <c r="H182" s="1"/>
    </row>
    <row r="183" spans="1:8" ht="14.25" customHeight="1">
      <c r="A183" s="32" t="s">
        <v>31</v>
      </c>
      <c r="B183" s="24" t="s">
        <v>270</v>
      </c>
      <c r="C183" s="25">
        <v>1</v>
      </c>
      <c r="D183" s="25">
        <v>4</v>
      </c>
      <c r="E183" s="25">
        <v>0</v>
      </c>
      <c r="F183" s="27">
        <f t="shared" si="2"/>
        <v>0</v>
      </c>
      <c r="G183" s="1"/>
      <c r="H183" s="1"/>
    </row>
    <row r="184" spans="1:8" ht="14.25" customHeight="1">
      <c r="A184" s="31" t="s">
        <v>118</v>
      </c>
      <c r="B184" s="22" t="s">
        <v>267</v>
      </c>
      <c r="C184" s="23">
        <v>60</v>
      </c>
      <c r="D184" s="23">
        <v>132</v>
      </c>
      <c r="E184" s="23">
        <v>16</v>
      </c>
      <c r="F184" s="26">
        <f t="shared" si="2"/>
        <v>0.12121212121212122</v>
      </c>
      <c r="G184" s="1"/>
      <c r="H184" s="1"/>
    </row>
    <row r="185" spans="1:8" ht="14.25" customHeight="1">
      <c r="A185" s="31" t="s">
        <v>84</v>
      </c>
      <c r="B185" s="22" t="s">
        <v>275</v>
      </c>
      <c r="C185" s="23">
        <v>90</v>
      </c>
      <c r="D185" s="23">
        <v>219</v>
      </c>
      <c r="E185" s="23">
        <v>17</v>
      </c>
      <c r="F185" s="26">
        <f t="shared" si="2"/>
        <v>7.7625570776255703E-2</v>
      </c>
      <c r="G185" s="1"/>
      <c r="H185" s="1"/>
    </row>
    <row r="186" spans="1:8" ht="14.25" customHeight="1">
      <c r="A186" s="31" t="s">
        <v>102</v>
      </c>
      <c r="B186" s="22" t="s">
        <v>265</v>
      </c>
      <c r="C186" s="23">
        <v>18</v>
      </c>
      <c r="D186" s="23">
        <v>47</v>
      </c>
      <c r="E186" s="23">
        <v>0</v>
      </c>
      <c r="F186" s="26">
        <f t="shared" si="2"/>
        <v>0</v>
      </c>
      <c r="G186" s="1"/>
      <c r="H186" s="1"/>
    </row>
    <row r="187" spans="1:8" ht="14.25" customHeight="1">
      <c r="A187" s="31" t="s">
        <v>85</v>
      </c>
      <c r="B187" s="22" t="s">
        <v>275</v>
      </c>
      <c r="C187" s="23">
        <v>154</v>
      </c>
      <c r="D187" s="23">
        <v>375</v>
      </c>
      <c r="E187" s="23">
        <v>26</v>
      </c>
      <c r="F187" s="26">
        <f t="shared" si="2"/>
        <v>6.933333333333333E-2</v>
      </c>
      <c r="G187" s="1"/>
      <c r="H187" s="1"/>
    </row>
    <row r="188" spans="1:8" ht="14.25" customHeight="1">
      <c r="A188" s="31" t="s">
        <v>32</v>
      </c>
      <c r="B188" s="22" t="s">
        <v>270</v>
      </c>
      <c r="C188" s="23">
        <v>8</v>
      </c>
      <c r="D188" s="23">
        <v>22</v>
      </c>
      <c r="E188" s="23">
        <v>0</v>
      </c>
      <c r="F188" s="26">
        <f t="shared" si="2"/>
        <v>0</v>
      </c>
      <c r="G188" s="1"/>
      <c r="H188" s="1"/>
    </row>
    <row r="189" spans="1:8" ht="14.25" customHeight="1">
      <c r="A189" s="31" t="s">
        <v>216</v>
      </c>
      <c r="B189" s="22" t="s">
        <v>266</v>
      </c>
      <c r="C189" s="23">
        <v>11</v>
      </c>
      <c r="D189" s="23">
        <v>33</v>
      </c>
      <c r="E189" s="23">
        <v>5</v>
      </c>
      <c r="F189" s="26">
        <f t="shared" si="2"/>
        <v>0.15151515151515152</v>
      </c>
      <c r="G189" s="1"/>
      <c r="H189" s="1"/>
    </row>
    <row r="190" spans="1:8" ht="14.25" customHeight="1">
      <c r="A190" s="31" t="s">
        <v>119</v>
      </c>
      <c r="B190" s="22" t="s">
        <v>267</v>
      </c>
      <c r="C190" s="23">
        <v>39</v>
      </c>
      <c r="D190" s="23">
        <v>105</v>
      </c>
      <c r="E190" s="23">
        <v>3</v>
      </c>
      <c r="F190" s="26">
        <f t="shared" si="2"/>
        <v>2.8571428571428571E-2</v>
      </c>
      <c r="G190" s="1"/>
      <c r="H190" s="1"/>
    </row>
    <row r="191" spans="1:8" ht="14.25" customHeight="1">
      <c r="A191" s="31" t="s">
        <v>33</v>
      </c>
      <c r="B191" s="22" t="s">
        <v>270</v>
      </c>
      <c r="C191" s="23">
        <v>353</v>
      </c>
      <c r="D191" s="23">
        <v>916</v>
      </c>
      <c r="E191" s="23">
        <v>12</v>
      </c>
      <c r="F191" s="26">
        <f t="shared" si="2"/>
        <v>1.3100436681222707E-2</v>
      </c>
      <c r="G191" s="1"/>
      <c r="H191" s="1"/>
    </row>
    <row r="192" spans="1:8" ht="14.25" customHeight="1">
      <c r="A192" s="31" t="s">
        <v>232</v>
      </c>
      <c r="B192" s="22" t="s">
        <v>274</v>
      </c>
      <c r="C192" s="23">
        <v>4</v>
      </c>
      <c r="D192" s="23">
        <v>10</v>
      </c>
      <c r="E192" s="23">
        <v>2</v>
      </c>
      <c r="F192" s="26">
        <f t="shared" si="2"/>
        <v>0.2</v>
      </c>
      <c r="G192" s="1"/>
      <c r="H192" s="1"/>
    </row>
    <row r="193" spans="1:8" ht="14.25" customHeight="1">
      <c r="A193" s="32" t="s">
        <v>103</v>
      </c>
      <c r="B193" s="24" t="s">
        <v>265</v>
      </c>
      <c r="C193" s="25">
        <v>8</v>
      </c>
      <c r="D193" s="25">
        <v>25</v>
      </c>
      <c r="E193" s="25">
        <v>0</v>
      </c>
      <c r="F193" s="27">
        <f t="shared" si="2"/>
        <v>0</v>
      </c>
      <c r="G193" s="1"/>
      <c r="H193" s="1"/>
    </row>
    <row r="194" spans="1:8" ht="14.25" customHeight="1">
      <c r="A194" s="31" t="s">
        <v>34</v>
      </c>
      <c r="B194" s="22" t="s">
        <v>270</v>
      </c>
      <c r="C194" s="23">
        <v>142</v>
      </c>
      <c r="D194" s="23">
        <v>344</v>
      </c>
      <c r="E194" s="23">
        <v>17</v>
      </c>
      <c r="F194" s="26">
        <f t="shared" si="2"/>
        <v>4.9418604651162788E-2</v>
      </c>
      <c r="G194" s="1"/>
      <c r="H194" s="1"/>
    </row>
    <row r="195" spans="1:8" ht="14.25" customHeight="1">
      <c r="A195" s="31" t="s">
        <v>217</v>
      </c>
      <c r="B195" s="22" t="s">
        <v>266</v>
      </c>
      <c r="C195" s="23">
        <v>1</v>
      </c>
      <c r="D195" s="23">
        <v>2</v>
      </c>
      <c r="E195" s="23">
        <v>0</v>
      </c>
      <c r="F195" s="26">
        <f t="shared" si="2"/>
        <v>0</v>
      </c>
      <c r="G195" s="1"/>
      <c r="H195" s="1"/>
    </row>
    <row r="196" spans="1:8" ht="14.25" customHeight="1">
      <c r="A196" s="31" t="s">
        <v>191</v>
      </c>
      <c r="B196" s="22" t="s">
        <v>271</v>
      </c>
      <c r="C196" s="23">
        <v>9</v>
      </c>
      <c r="D196" s="23">
        <v>18</v>
      </c>
      <c r="E196" s="23">
        <v>2</v>
      </c>
      <c r="F196" s="26">
        <f t="shared" si="2"/>
        <v>0.1111111111111111</v>
      </c>
      <c r="G196" s="1"/>
      <c r="H196" s="1"/>
    </row>
    <row r="197" spans="1:8" ht="14.25" customHeight="1">
      <c r="A197" s="31" t="s">
        <v>104</v>
      </c>
      <c r="B197" s="22" t="s">
        <v>265</v>
      </c>
      <c r="C197" s="23">
        <v>23</v>
      </c>
      <c r="D197" s="23">
        <v>62</v>
      </c>
      <c r="E197" s="23">
        <v>0</v>
      </c>
      <c r="F197" s="26">
        <f t="shared" ref="F197:F259" si="3">E197/D197</f>
        <v>0</v>
      </c>
      <c r="G197" s="1"/>
      <c r="H197" s="1"/>
    </row>
    <row r="198" spans="1:8" ht="14.25" customHeight="1">
      <c r="A198" s="31" t="s">
        <v>218</v>
      </c>
      <c r="B198" s="22" t="s">
        <v>266</v>
      </c>
      <c r="C198" s="23">
        <v>13</v>
      </c>
      <c r="D198" s="23">
        <v>48</v>
      </c>
      <c r="E198" s="23">
        <v>4</v>
      </c>
      <c r="F198" s="26">
        <f t="shared" si="3"/>
        <v>8.3333333333333329E-2</v>
      </c>
      <c r="G198" s="1"/>
      <c r="H198" s="1"/>
    </row>
    <row r="199" spans="1:8" ht="14.25" customHeight="1">
      <c r="A199" s="31" t="s">
        <v>246</v>
      </c>
      <c r="B199" s="22" t="s">
        <v>268</v>
      </c>
      <c r="C199" s="23">
        <v>15</v>
      </c>
      <c r="D199" s="23">
        <v>37</v>
      </c>
      <c r="E199" s="23">
        <v>1</v>
      </c>
      <c r="F199" s="26">
        <f t="shared" si="3"/>
        <v>2.7027027027027029E-2</v>
      </c>
      <c r="G199" s="1"/>
      <c r="H199" s="1"/>
    </row>
    <row r="200" spans="1:8" ht="14.25" customHeight="1">
      <c r="A200" s="31" t="s">
        <v>35</v>
      </c>
      <c r="B200" s="22" t="s">
        <v>270</v>
      </c>
      <c r="C200" s="23">
        <v>0</v>
      </c>
      <c r="D200" s="23">
        <v>0</v>
      </c>
      <c r="E200" s="23">
        <v>0</v>
      </c>
      <c r="F200" s="26">
        <v>0</v>
      </c>
      <c r="G200" s="1"/>
      <c r="H200" s="1"/>
    </row>
    <row r="201" spans="1:8" ht="14.25" customHeight="1">
      <c r="A201" s="31" t="s">
        <v>165</v>
      </c>
      <c r="B201" s="22" t="s">
        <v>273</v>
      </c>
      <c r="C201" s="23">
        <v>8</v>
      </c>
      <c r="D201" s="23">
        <v>24</v>
      </c>
      <c r="E201" s="23">
        <v>0</v>
      </c>
      <c r="F201" s="26">
        <f t="shared" si="3"/>
        <v>0</v>
      </c>
      <c r="G201" s="1"/>
      <c r="H201" s="1"/>
    </row>
    <row r="202" spans="1:8" ht="14.25" customHeight="1">
      <c r="A202" s="31" t="s">
        <v>86</v>
      </c>
      <c r="B202" s="22" t="s">
        <v>275</v>
      </c>
      <c r="C202" s="23">
        <v>27</v>
      </c>
      <c r="D202" s="23">
        <v>67</v>
      </c>
      <c r="E202" s="23">
        <v>1</v>
      </c>
      <c r="F202" s="26">
        <f t="shared" si="3"/>
        <v>1.4925373134328358E-2</v>
      </c>
      <c r="G202" s="1"/>
      <c r="H202" s="1"/>
    </row>
    <row r="203" spans="1:8" ht="14.25" customHeight="1">
      <c r="A203" s="32" t="s">
        <v>61</v>
      </c>
      <c r="B203" s="24" t="s">
        <v>269</v>
      </c>
      <c r="C203" s="25">
        <v>11</v>
      </c>
      <c r="D203" s="25">
        <v>27</v>
      </c>
      <c r="E203" s="25">
        <v>0</v>
      </c>
      <c r="F203" s="27">
        <f t="shared" si="3"/>
        <v>0</v>
      </c>
      <c r="G203" s="1"/>
      <c r="H203" s="1"/>
    </row>
    <row r="204" spans="1:8" ht="14.25" customHeight="1">
      <c r="A204" s="31" t="s">
        <v>105</v>
      </c>
      <c r="B204" s="22" t="s">
        <v>265</v>
      </c>
      <c r="C204" s="23">
        <v>37</v>
      </c>
      <c r="D204" s="23">
        <v>91</v>
      </c>
      <c r="E204" s="23">
        <v>6</v>
      </c>
      <c r="F204" s="26">
        <f t="shared" si="3"/>
        <v>6.5934065934065936E-2</v>
      </c>
      <c r="G204" s="1"/>
      <c r="H204" s="1"/>
    </row>
    <row r="205" spans="1:8" ht="14.25" customHeight="1">
      <c r="A205" s="31" t="s">
        <v>120</v>
      </c>
      <c r="B205" s="22" t="s">
        <v>267</v>
      </c>
      <c r="C205" s="23">
        <v>11</v>
      </c>
      <c r="D205" s="23">
        <v>25</v>
      </c>
      <c r="E205" s="23">
        <v>0</v>
      </c>
      <c r="F205" s="26">
        <f t="shared" si="3"/>
        <v>0</v>
      </c>
      <c r="G205" s="1"/>
      <c r="H205" s="1"/>
    </row>
    <row r="206" spans="1:8" ht="14.25" customHeight="1">
      <c r="A206" s="31" t="s">
        <v>121</v>
      </c>
      <c r="B206" s="22" t="s">
        <v>267</v>
      </c>
      <c r="C206" s="23">
        <v>6</v>
      </c>
      <c r="D206" s="23">
        <v>18</v>
      </c>
      <c r="E206" s="23">
        <v>1</v>
      </c>
      <c r="F206" s="26">
        <f t="shared" si="3"/>
        <v>5.5555555555555552E-2</v>
      </c>
      <c r="G206" s="1"/>
      <c r="H206" s="1"/>
    </row>
    <row r="207" spans="1:8" ht="14.25" customHeight="1">
      <c r="A207" s="31" t="s">
        <v>122</v>
      </c>
      <c r="B207" s="22" t="s">
        <v>267</v>
      </c>
      <c r="C207" s="23">
        <v>22</v>
      </c>
      <c r="D207" s="23">
        <v>71</v>
      </c>
      <c r="E207" s="23">
        <v>8</v>
      </c>
      <c r="F207" s="26">
        <f t="shared" si="3"/>
        <v>0.11267605633802817</v>
      </c>
      <c r="G207" s="1"/>
      <c r="H207" s="1"/>
    </row>
    <row r="208" spans="1:8" ht="14.25" customHeight="1">
      <c r="A208" s="31" t="s">
        <v>247</v>
      </c>
      <c r="B208" s="22" t="s">
        <v>268</v>
      </c>
      <c r="C208" s="23">
        <v>213</v>
      </c>
      <c r="D208" s="23">
        <v>585</v>
      </c>
      <c r="E208" s="23">
        <v>21</v>
      </c>
      <c r="F208" s="26">
        <f t="shared" si="3"/>
        <v>3.5897435897435895E-2</v>
      </c>
      <c r="G208" s="1"/>
      <c r="H208" s="1"/>
    </row>
    <row r="209" spans="1:8" ht="14.25" customHeight="1">
      <c r="A209" s="31" t="s">
        <v>166</v>
      </c>
      <c r="B209" s="22" t="s">
        <v>273</v>
      </c>
      <c r="C209" s="23">
        <v>9</v>
      </c>
      <c r="D209" s="23">
        <v>30</v>
      </c>
      <c r="E209" s="23">
        <v>1</v>
      </c>
      <c r="F209" s="26">
        <f t="shared" si="3"/>
        <v>3.3333333333333333E-2</v>
      </c>
      <c r="G209" s="1"/>
      <c r="H209" s="1"/>
    </row>
    <row r="210" spans="1:8" ht="14.25" customHeight="1">
      <c r="A210" s="31" t="s">
        <v>219</v>
      </c>
      <c r="B210" s="22" t="s">
        <v>266</v>
      </c>
      <c r="C210" s="23">
        <v>5</v>
      </c>
      <c r="D210" s="23">
        <v>11</v>
      </c>
      <c r="E210" s="23">
        <v>0</v>
      </c>
      <c r="F210" s="26">
        <f t="shared" si="3"/>
        <v>0</v>
      </c>
      <c r="G210" s="1"/>
      <c r="H210" s="1"/>
    </row>
    <row r="211" spans="1:8" ht="14.25" customHeight="1">
      <c r="A211" s="31" t="s">
        <v>62</v>
      </c>
      <c r="B211" s="22" t="s">
        <v>269</v>
      </c>
      <c r="C211" s="23">
        <v>20</v>
      </c>
      <c r="D211" s="23">
        <v>55</v>
      </c>
      <c r="E211" s="23">
        <v>0</v>
      </c>
      <c r="F211" s="26">
        <f t="shared" si="3"/>
        <v>0</v>
      </c>
      <c r="G211" s="1"/>
      <c r="H211" s="1"/>
    </row>
    <row r="212" spans="1:8" ht="14.25" customHeight="1">
      <c r="A212" s="31" t="s">
        <v>63</v>
      </c>
      <c r="B212" s="22" t="s">
        <v>269</v>
      </c>
      <c r="C212" s="23">
        <v>2</v>
      </c>
      <c r="D212" s="23">
        <v>4</v>
      </c>
      <c r="E212" s="23">
        <v>0</v>
      </c>
      <c r="F212" s="26">
        <f t="shared" si="3"/>
        <v>0</v>
      </c>
      <c r="G212" s="1"/>
      <c r="H212" s="1"/>
    </row>
    <row r="213" spans="1:8" ht="14.25" customHeight="1">
      <c r="A213" s="32" t="s">
        <v>123</v>
      </c>
      <c r="B213" s="24" t="s">
        <v>267</v>
      </c>
      <c r="C213" s="25">
        <v>25</v>
      </c>
      <c r="D213" s="25">
        <v>70</v>
      </c>
      <c r="E213" s="25">
        <v>9</v>
      </c>
      <c r="F213" s="27">
        <f t="shared" si="3"/>
        <v>0.12857142857142856</v>
      </c>
      <c r="G213" s="1"/>
      <c r="H213" s="1"/>
    </row>
    <row r="214" spans="1:8" ht="14.25" customHeight="1">
      <c r="A214" s="31" t="s">
        <v>36</v>
      </c>
      <c r="B214" s="22" t="s">
        <v>270</v>
      </c>
      <c r="C214" s="23">
        <v>2</v>
      </c>
      <c r="D214" s="23">
        <v>3</v>
      </c>
      <c r="E214" s="23">
        <v>0</v>
      </c>
      <c r="F214" s="26">
        <f t="shared" si="3"/>
        <v>0</v>
      </c>
      <c r="G214" s="1"/>
      <c r="H214" s="1"/>
    </row>
    <row r="215" spans="1:8" ht="14.25" customHeight="1">
      <c r="A215" s="31" t="s">
        <v>106</v>
      </c>
      <c r="B215" s="22" t="s">
        <v>265</v>
      </c>
      <c r="C215" s="23">
        <v>173</v>
      </c>
      <c r="D215" s="23">
        <v>443</v>
      </c>
      <c r="E215" s="23">
        <v>34</v>
      </c>
      <c r="F215" s="26">
        <f t="shared" si="3"/>
        <v>7.6749435665914217E-2</v>
      </c>
      <c r="G215" s="1"/>
      <c r="H215" s="1"/>
    </row>
    <row r="216" spans="1:8" ht="14.25" customHeight="1">
      <c r="A216" s="31" t="s">
        <v>87</v>
      </c>
      <c r="B216" s="22" t="s">
        <v>275</v>
      </c>
      <c r="C216" s="23">
        <v>12</v>
      </c>
      <c r="D216" s="23">
        <v>29</v>
      </c>
      <c r="E216" s="23">
        <v>2</v>
      </c>
      <c r="F216" s="26">
        <f t="shared" si="3"/>
        <v>6.8965517241379309E-2</v>
      </c>
      <c r="G216" s="1"/>
      <c r="H216" s="1"/>
    </row>
    <row r="217" spans="1:8" ht="14.25" customHeight="1">
      <c r="A217" s="31" t="s">
        <v>248</v>
      </c>
      <c r="B217" s="22" t="s">
        <v>268</v>
      </c>
      <c r="C217" s="23">
        <v>87</v>
      </c>
      <c r="D217" s="23">
        <v>271</v>
      </c>
      <c r="E217" s="23">
        <v>19</v>
      </c>
      <c r="F217" s="26">
        <f t="shared" si="3"/>
        <v>7.0110701107011064E-2</v>
      </c>
      <c r="G217" s="1"/>
      <c r="H217" s="1"/>
    </row>
    <row r="218" spans="1:8" ht="14.25" customHeight="1">
      <c r="A218" s="31" t="s">
        <v>64</v>
      </c>
      <c r="B218" s="22" t="s">
        <v>269</v>
      </c>
      <c r="C218" s="23">
        <v>17</v>
      </c>
      <c r="D218" s="23">
        <v>47</v>
      </c>
      <c r="E218" s="23">
        <v>8</v>
      </c>
      <c r="F218" s="26">
        <f t="shared" si="3"/>
        <v>0.1702127659574468</v>
      </c>
      <c r="G218" s="1"/>
      <c r="H218" s="1"/>
    </row>
    <row r="219" spans="1:8" ht="14.25" customHeight="1">
      <c r="A219" s="31" t="s">
        <v>220</v>
      </c>
      <c r="B219" s="22" t="s">
        <v>266</v>
      </c>
      <c r="C219" s="23">
        <v>1</v>
      </c>
      <c r="D219" s="23">
        <v>4</v>
      </c>
      <c r="E219" s="23">
        <v>4</v>
      </c>
      <c r="F219" s="26">
        <f t="shared" si="3"/>
        <v>1</v>
      </c>
      <c r="G219" s="1"/>
      <c r="H219" s="1"/>
    </row>
    <row r="220" spans="1:8" ht="14.25" customHeight="1">
      <c r="A220" s="31" t="s">
        <v>65</v>
      </c>
      <c r="B220" s="22" t="s">
        <v>269</v>
      </c>
      <c r="C220" s="23">
        <v>4</v>
      </c>
      <c r="D220" s="23">
        <v>14</v>
      </c>
      <c r="E220" s="23">
        <v>0</v>
      </c>
      <c r="F220" s="26">
        <f t="shared" si="3"/>
        <v>0</v>
      </c>
      <c r="G220" s="1"/>
      <c r="H220" s="1"/>
    </row>
    <row r="221" spans="1:8" ht="14.25" customHeight="1">
      <c r="A221" s="31" t="s">
        <v>221</v>
      </c>
      <c r="B221" s="22" t="s">
        <v>266</v>
      </c>
      <c r="C221" s="23">
        <v>6</v>
      </c>
      <c r="D221" s="23">
        <v>20</v>
      </c>
      <c r="E221" s="23">
        <v>0</v>
      </c>
      <c r="F221" s="26">
        <f t="shared" si="3"/>
        <v>0</v>
      </c>
      <c r="G221" s="1"/>
      <c r="H221" s="1"/>
    </row>
    <row r="222" spans="1:8" ht="14.25" customHeight="1">
      <c r="A222" s="31" t="s">
        <v>37</v>
      </c>
      <c r="B222" s="22" t="s">
        <v>270</v>
      </c>
      <c r="C222" s="23">
        <v>11</v>
      </c>
      <c r="D222" s="23">
        <v>39</v>
      </c>
      <c r="E222" s="23">
        <v>2</v>
      </c>
      <c r="F222" s="26">
        <f t="shared" si="3"/>
        <v>5.128205128205128E-2</v>
      </c>
      <c r="G222" s="1"/>
      <c r="H222" s="1"/>
    </row>
    <row r="223" spans="1:8" ht="14.25" customHeight="1">
      <c r="A223" s="32" t="s">
        <v>88</v>
      </c>
      <c r="B223" s="24" t="s">
        <v>275</v>
      </c>
      <c r="C223" s="25">
        <v>2051</v>
      </c>
      <c r="D223" s="25">
        <v>5551</v>
      </c>
      <c r="E223" s="25">
        <v>142</v>
      </c>
      <c r="F223" s="27">
        <f t="shared" si="3"/>
        <v>2.5580976400648534E-2</v>
      </c>
      <c r="G223" s="1"/>
      <c r="H223" s="1"/>
    </row>
    <row r="224" spans="1:8" ht="14.25" customHeight="1">
      <c r="A224" s="31" t="s">
        <v>66</v>
      </c>
      <c r="B224" s="22" t="s">
        <v>269</v>
      </c>
      <c r="C224" s="23">
        <v>326</v>
      </c>
      <c r="D224" s="23">
        <v>822</v>
      </c>
      <c r="E224" s="23">
        <v>23</v>
      </c>
      <c r="F224" s="26">
        <f t="shared" si="3"/>
        <v>2.7980535279805353E-2</v>
      </c>
      <c r="G224" s="1"/>
      <c r="H224" s="1"/>
    </row>
    <row r="225" spans="1:8" ht="14.25" customHeight="1">
      <c r="A225" s="31" t="s">
        <v>222</v>
      </c>
      <c r="B225" s="22" t="s">
        <v>266</v>
      </c>
      <c r="C225" s="23">
        <v>0</v>
      </c>
      <c r="D225" s="23">
        <v>0</v>
      </c>
      <c r="E225" s="23">
        <v>0</v>
      </c>
      <c r="F225" s="26">
        <v>0</v>
      </c>
      <c r="G225" s="1"/>
      <c r="H225" s="1"/>
    </row>
    <row r="226" spans="1:8" ht="14.25" customHeight="1">
      <c r="A226" s="31" t="s">
        <v>38</v>
      </c>
      <c r="B226" s="22" t="s">
        <v>270</v>
      </c>
      <c r="C226" s="23">
        <v>28</v>
      </c>
      <c r="D226" s="23">
        <v>96</v>
      </c>
      <c r="E226" s="23">
        <v>7</v>
      </c>
      <c r="F226" s="26">
        <f t="shared" si="3"/>
        <v>7.2916666666666671E-2</v>
      </c>
      <c r="G226" s="1"/>
      <c r="H226" s="1"/>
    </row>
    <row r="227" spans="1:8" ht="14.25" customHeight="1">
      <c r="A227" s="31" t="s">
        <v>67</v>
      </c>
      <c r="B227" s="22" t="s">
        <v>269</v>
      </c>
      <c r="C227" s="23">
        <v>1</v>
      </c>
      <c r="D227" s="23">
        <v>3</v>
      </c>
      <c r="E227" s="23">
        <v>0</v>
      </c>
      <c r="F227" s="26">
        <f t="shared" si="3"/>
        <v>0</v>
      </c>
      <c r="G227" s="1"/>
      <c r="H227" s="1"/>
    </row>
    <row r="228" spans="1:8" ht="14.25" customHeight="1">
      <c r="A228" s="31" t="s">
        <v>107</v>
      </c>
      <c r="B228" s="22" t="s">
        <v>265</v>
      </c>
      <c r="C228" s="23">
        <v>18</v>
      </c>
      <c r="D228" s="23">
        <v>46</v>
      </c>
      <c r="E228" s="23">
        <v>5</v>
      </c>
      <c r="F228" s="26">
        <f t="shared" si="3"/>
        <v>0.10869565217391304</v>
      </c>
      <c r="G228" s="1"/>
      <c r="H228" s="1"/>
    </row>
    <row r="229" spans="1:8" ht="14.25" customHeight="1">
      <c r="A229" s="31" t="s">
        <v>223</v>
      </c>
      <c r="B229" s="22" t="s">
        <v>266</v>
      </c>
      <c r="C229" s="23">
        <v>197</v>
      </c>
      <c r="D229" s="23">
        <v>507</v>
      </c>
      <c r="E229" s="23">
        <v>42</v>
      </c>
      <c r="F229" s="26">
        <f t="shared" si="3"/>
        <v>8.2840236686390539E-2</v>
      </c>
      <c r="G229" s="1"/>
      <c r="H229" s="1"/>
    </row>
    <row r="230" spans="1:8" ht="14.25" customHeight="1">
      <c r="A230" s="31" t="s">
        <v>167</v>
      </c>
      <c r="B230" s="22" t="s">
        <v>273</v>
      </c>
      <c r="C230" s="23">
        <v>838</v>
      </c>
      <c r="D230" s="23">
        <v>2100</v>
      </c>
      <c r="E230" s="23">
        <v>111</v>
      </c>
      <c r="F230" s="26">
        <f t="shared" si="3"/>
        <v>5.2857142857142859E-2</v>
      </c>
      <c r="G230" s="1"/>
      <c r="H230" s="1"/>
    </row>
    <row r="231" spans="1:8" ht="14.25" customHeight="1">
      <c r="A231" s="31" t="s">
        <v>124</v>
      </c>
      <c r="B231" s="22" t="s">
        <v>267</v>
      </c>
      <c r="C231" s="23">
        <v>14</v>
      </c>
      <c r="D231" s="23">
        <v>44</v>
      </c>
      <c r="E231" s="23">
        <v>4</v>
      </c>
      <c r="F231" s="26">
        <f t="shared" si="3"/>
        <v>9.0909090909090912E-2</v>
      </c>
      <c r="G231" s="1"/>
      <c r="H231" s="1"/>
    </row>
    <row r="232" spans="1:8" ht="14.25" customHeight="1">
      <c r="A232" s="31" t="s">
        <v>125</v>
      </c>
      <c r="B232" s="22" t="s">
        <v>267</v>
      </c>
      <c r="C232" s="23">
        <v>5</v>
      </c>
      <c r="D232" s="23">
        <v>11</v>
      </c>
      <c r="E232" s="23">
        <v>0</v>
      </c>
      <c r="F232" s="26">
        <f t="shared" si="3"/>
        <v>0</v>
      </c>
      <c r="G232" s="1"/>
      <c r="H232" s="1"/>
    </row>
    <row r="233" spans="1:8" ht="14.25" customHeight="1">
      <c r="A233" s="32" t="s">
        <v>108</v>
      </c>
      <c r="B233" s="24" t="s">
        <v>265</v>
      </c>
      <c r="C233" s="25">
        <v>41</v>
      </c>
      <c r="D233" s="25">
        <v>90</v>
      </c>
      <c r="E233" s="25">
        <v>0</v>
      </c>
      <c r="F233" s="27">
        <f t="shared" si="3"/>
        <v>0</v>
      </c>
      <c r="G233" s="1"/>
      <c r="H233" s="1"/>
    </row>
    <row r="234" spans="1:8" ht="14.25" customHeight="1">
      <c r="A234" s="31" t="s">
        <v>224</v>
      </c>
      <c r="B234" s="22" t="s">
        <v>266</v>
      </c>
      <c r="C234" s="23">
        <v>6</v>
      </c>
      <c r="D234" s="23">
        <v>19</v>
      </c>
      <c r="E234" s="23">
        <v>3</v>
      </c>
      <c r="F234" s="26">
        <f t="shared" si="3"/>
        <v>0.15789473684210525</v>
      </c>
      <c r="G234" s="1"/>
      <c r="H234" s="1"/>
    </row>
    <row r="235" spans="1:8" ht="14.25" customHeight="1">
      <c r="A235" s="31" t="s">
        <v>192</v>
      </c>
      <c r="B235" s="22" t="s">
        <v>271</v>
      </c>
      <c r="C235" s="23">
        <v>41</v>
      </c>
      <c r="D235" s="23">
        <v>106</v>
      </c>
      <c r="E235" s="23">
        <v>1</v>
      </c>
      <c r="F235" s="26">
        <f t="shared" si="3"/>
        <v>9.433962264150943E-3</v>
      </c>
      <c r="G235" s="1"/>
      <c r="H235" s="1"/>
    </row>
    <row r="236" spans="1:8" ht="14.25" customHeight="1">
      <c r="A236" s="31" t="s">
        <v>193</v>
      </c>
      <c r="B236" s="22" t="s">
        <v>271</v>
      </c>
      <c r="C236" s="23">
        <v>27</v>
      </c>
      <c r="D236" s="23">
        <v>85</v>
      </c>
      <c r="E236" s="23">
        <v>1</v>
      </c>
      <c r="F236" s="26">
        <f t="shared" si="3"/>
        <v>1.1764705882352941E-2</v>
      </c>
      <c r="G236" s="1"/>
      <c r="H236" s="1"/>
    </row>
    <row r="237" spans="1:8" ht="14.25" customHeight="1">
      <c r="A237" s="31" t="s">
        <v>109</v>
      </c>
      <c r="B237" s="22" t="s">
        <v>265</v>
      </c>
      <c r="C237" s="23">
        <v>49</v>
      </c>
      <c r="D237" s="23">
        <v>131</v>
      </c>
      <c r="E237" s="23">
        <v>24</v>
      </c>
      <c r="F237" s="26">
        <f t="shared" si="3"/>
        <v>0.18320610687022901</v>
      </c>
      <c r="G237" s="1"/>
      <c r="H237" s="1"/>
    </row>
    <row r="238" spans="1:8" ht="14.25" customHeight="1">
      <c r="A238" s="31" t="s">
        <v>194</v>
      </c>
      <c r="B238" s="22" t="s">
        <v>271</v>
      </c>
      <c r="C238" s="23">
        <v>127</v>
      </c>
      <c r="D238" s="23">
        <v>334</v>
      </c>
      <c r="E238" s="23">
        <v>35</v>
      </c>
      <c r="F238" s="26">
        <f t="shared" si="3"/>
        <v>0.10479041916167664</v>
      </c>
      <c r="G238" s="1"/>
      <c r="H238" s="1"/>
    </row>
    <row r="239" spans="1:8" ht="14.25" customHeight="1">
      <c r="A239" s="31" t="s">
        <v>137</v>
      </c>
      <c r="B239" s="22" t="s">
        <v>272</v>
      </c>
      <c r="C239" s="23">
        <v>46</v>
      </c>
      <c r="D239" s="23">
        <v>120</v>
      </c>
      <c r="E239" s="23">
        <v>8</v>
      </c>
      <c r="F239" s="26">
        <f t="shared" si="3"/>
        <v>6.6666666666666666E-2</v>
      </c>
      <c r="G239" s="1"/>
      <c r="H239" s="1"/>
    </row>
    <row r="240" spans="1:8" ht="14.25" customHeight="1">
      <c r="A240" s="31" t="s">
        <v>138</v>
      </c>
      <c r="B240" s="22" t="s">
        <v>272</v>
      </c>
      <c r="C240" s="23">
        <v>49</v>
      </c>
      <c r="D240" s="23">
        <v>131</v>
      </c>
      <c r="E240" s="23">
        <v>14</v>
      </c>
      <c r="F240" s="26">
        <f t="shared" si="3"/>
        <v>0.10687022900763359</v>
      </c>
      <c r="G240" s="1"/>
      <c r="H240" s="1"/>
    </row>
    <row r="241" spans="1:8" ht="14.25" customHeight="1">
      <c r="A241" s="31" t="s">
        <v>225</v>
      </c>
      <c r="B241" s="22" t="s">
        <v>266</v>
      </c>
      <c r="C241" s="23">
        <v>11</v>
      </c>
      <c r="D241" s="23">
        <v>42</v>
      </c>
      <c r="E241" s="23">
        <v>0</v>
      </c>
      <c r="F241" s="26">
        <f t="shared" si="3"/>
        <v>0</v>
      </c>
      <c r="G241" s="1"/>
      <c r="H241" s="1"/>
    </row>
    <row r="242" spans="1:8" ht="14.25" customHeight="1">
      <c r="A242" s="31" t="s">
        <v>168</v>
      </c>
      <c r="B242" s="22" t="s">
        <v>273</v>
      </c>
      <c r="C242" s="23">
        <v>15</v>
      </c>
      <c r="D242" s="23">
        <v>30</v>
      </c>
      <c r="E242" s="23">
        <v>0</v>
      </c>
      <c r="F242" s="26">
        <f t="shared" si="3"/>
        <v>0</v>
      </c>
      <c r="G242" s="1"/>
      <c r="H242" s="1"/>
    </row>
    <row r="243" spans="1:8" ht="14.25" customHeight="1">
      <c r="A243" s="32" t="s">
        <v>249</v>
      </c>
      <c r="B243" s="24" t="s">
        <v>268</v>
      </c>
      <c r="C243" s="25">
        <v>714</v>
      </c>
      <c r="D243" s="25">
        <v>2467</v>
      </c>
      <c r="E243" s="25">
        <v>48</v>
      </c>
      <c r="F243" s="27">
        <f t="shared" si="3"/>
        <v>1.9456830158086746E-2</v>
      </c>
      <c r="G243" s="1"/>
      <c r="H243" s="1"/>
    </row>
    <row r="244" spans="1:8" ht="14.25" customHeight="1">
      <c r="A244" s="31" t="s">
        <v>139</v>
      </c>
      <c r="B244" s="22" t="s">
        <v>272</v>
      </c>
      <c r="C244" s="23">
        <v>56</v>
      </c>
      <c r="D244" s="23">
        <v>168</v>
      </c>
      <c r="E244" s="23">
        <v>3</v>
      </c>
      <c r="F244" s="26">
        <f t="shared" si="3"/>
        <v>1.7857142857142856E-2</v>
      </c>
      <c r="G244" s="1"/>
      <c r="H244" s="1"/>
    </row>
    <row r="245" spans="1:8" ht="14.25" customHeight="1">
      <c r="A245" s="31" t="s">
        <v>39</v>
      </c>
      <c r="B245" s="22" t="s">
        <v>270</v>
      </c>
      <c r="C245" s="23">
        <v>9</v>
      </c>
      <c r="D245" s="23">
        <v>21</v>
      </c>
      <c r="E245" s="23">
        <v>0</v>
      </c>
      <c r="F245" s="26">
        <f t="shared" si="3"/>
        <v>0</v>
      </c>
      <c r="G245" s="1"/>
      <c r="H245" s="1"/>
    </row>
    <row r="246" spans="1:8" ht="14.25" customHeight="1">
      <c r="A246" s="31" t="s">
        <v>68</v>
      </c>
      <c r="B246" s="22" t="s">
        <v>269</v>
      </c>
      <c r="C246" s="23">
        <v>282</v>
      </c>
      <c r="D246" s="23">
        <v>752</v>
      </c>
      <c r="E246" s="23">
        <v>37</v>
      </c>
      <c r="F246" s="26">
        <f t="shared" si="3"/>
        <v>4.920212765957447E-2</v>
      </c>
      <c r="G246" s="1"/>
      <c r="H246" s="1"/>
    </row>
    <row r="247" spans="1:8" ht="14.25" customHeight="1">
      <c r="A247" s="31" t="s">
        <v>69</v>
      </c>
      <c r="B247" s="22" t="s">
        <v>269</v>
      </c>
      <c r="C247" s="23">
        <v>20</v>
      </c>
      <c r="D247" s="23">
        <v>50</v>
      </c>
      <c r="E247" s="23">
        <v>2</v>
      </c>
      <c r="F247" s="26">
        <f t="shared" si="3"/>
        <v>0.04</v>
      </c>
      <c r="G247" s="1"/>
      <c r="H247" s="1"/>
    </row>
    <row r="248" spans="1:8" ht="14.25" customHeight="1">
      <c r="A248" s="31" t="s">
        <v>250</v>
      </c>
      <c r="B248" s="22" t="s">
        <v>268</v>
      </c>
      <c r="C248" s="23">
        <v>63</v>
      </c>
      <c r="D248" s="23">
        <v>205</v>
      </c>
      <c r="E248" s="23">
        <v>13</v>
      </c>
      <c r="F248" s="26">
        <f t="shared" si="3"/>
        <v>6.3414634146341464E-2</v>
      </c>
      <c r="G248" s="1"/>
      <c r="H248" s="1"/>
    </row>
    <row r="249" spans="1:8" ht="14.25" customHeight="1">
      <c r="A249" s="31" t="s">
        <v>169</v>
      </c>
      <c r="B249" s="22" t="s">
        <v>273</v>
      </c>
      <c r="C249" s="23">
        <v>291</v>
      </c>
      <c r="D249" s="23">
        <v>695</v>
      </c>
      <c r="E249" s="23">
        <v>27</v>
      </c>
      <c r="F249" s="26">
        <f t="shared" si="3"/>
        <v>3.884892086330935E-2</v>
      </c>
      <c r="G249" s="1"/>
      <c r="H249" s="1"/>
    </row>
    <row r="250" spans="1:8" ht="14.25" customHeight="1">
      <c r="A250" s="31" t="s">
        <v>195</v>
      </c>
      <c r="B250" s="22" t="s">
        <v>271</v>
      </c>
      <c r="C250" s="23">
        <v>44</v>
      </c>
      <c r="D250" s="23">
        <v>100</v>
      </c>
      <c r="E250" s="23">
        <v>12</v>
      </c>
      <c r="F250" s="26">
        <f t="shared" si="3"/>
        <v>0.12</v>
      </c>
      <c r="G250" s="1"/>
      <c r="H250" s="1"/>
    </row>
    <row r="251" spans="1:8" ht="14.25" customHeight="1">
      <c r="A251" s="31" t="s">
        <v>226</v>
      </c>
      <c r="B251" s="22" t="s">
        <v>266</v>
      </c>
      <c r="C251" s="23">
        <v>9</v>
      </c>
      <c r="D251" s="23">
        <v>26</v>
      </c>
      <c r="E251" s="23">
        <v>2</v>
      </c>
      <c r="F251" s="26">
        <f t="shared" si="3"/>
        <v>7.6923076923076927E-2</v>
      </c>
      <c r="G251" s="1"/>
      <c r="H251" s="1"/>
    </row>
    <row r="252" spans="1:8" ht="14.25" customHeight="1">
      <c r="A252" s="31" t="s">
        <v>126</v>
      </c>
      <c r="B252" s="22" t="s">
        <v>275</v>
      </c>
      <c r="C252" s="23">
        <v>52</v>
      </c>
      <c r="D252" s="23">
        <v>141</v>
      </c>
      <c r="E252" s="23">
        <v>20</v>
      </c>
      <c r="F252" s="26">
        <f t="shared" si="3"/>
        <v>0.14184397163120568</v>
      </c>
      <c r="G252" s="1"/>
      <c r="H252" s="1"/>
    </row>
    <row r="253" spans="1:8" ht="14.25" customHeight="1">
      <c r="A253" s="32" t="s">
        <v>110</v>
      </c>
      <c r="B253" s="24" t="s">
        <v>265</v>
      </c>
      <c r="C253" s="25">
        <v>31</v>
      </c>
      <c r="D253" s="25">
        <v>76</v>
      </c>
      <c r="E253" s="25">
        <v>15</v>
      </c>
      <c r="F253" s="27">
        <f t="shared" si="3"/>
        <v>0.19736842105263158</v>
      </c>
      <c r="G253" s="1"/>
      <c r="H253" s="1"/>
    </row>
    <row r="254" spans="1:8" ht="14.25" customHeight="1">
      <c r="A254" s="31" t="s">
        <v>40</v>
      </c>
      <c r="B254" s="22" t="s">
        <v>270</v>
      </c>
      <c r="C254" s="23">
        <v>4</v>
      </c>
      <c r="D254" s="23">
        <v>8</v>
      </c>
      <c r="E254" s="23">
        <v>0</v>
      </c>
      <c r="F254" s="26">
        <f t="shared" si="3"/>
        <v>0</v>
      </c>
      <c r="G254" s="1"/>
      <c r="H254" s="1"/>
    </row>
    <row r="255" spans="1:8" ht="14.25" customHeight="1">
      <c r="A255" s="31" t="s">
        <v>70</v>
      </c>
      <c r="B255" s="22" t="s">
        <v>269</v>
      </c>
      <c r="C255" s="23">
        <v>24</v>
      </c>
      <c r="D255" s="23">
        <v>55</v>
      </c>
      <c r="E255" s="23">
        <v>0</v>
      </c>
      <c r="F255" s="26">
        <f t="shared" si="3"/>
        <v>0</v>
      </c>
      <c r="G255" s="1"/>
      <c r="H255" s="1"/>
    </row>
    <row r="256" spans="1:8" ht="14.25" customHeight="1">
      <c r="A256" s="31" t="s">
        <v>251</v>
      </c>
      <c r="B256" s="22" t="s">
        <v>268</v>
      </c>
      <c r="C256" s="23">
        <v>30</v>
      </c>
      <c r="D256" s="23">
        <v>110</v>
      </c>
      <c r="E256" s="23">
        <v>0</v>
      </c>
      <c r="F256" s="26">
        <f t="shared" si="3"/>
        <v>0</v>
      </c>
      <c r="G256" s="1"/>
      <c r="H256" s="1"/>
    </row>
    <row r="257" spans="1:9" ht="14.25" customHeight="1">
      <c r="A257" s="31" t="s">
        <v>196</v>
      </c>
      <c r="B257" s="22" t="s">
        <v>271</v>
      </c>
      <c r="C257" s="23">
        <v>23</v>
      </c>
      <c r="D257" s="23">
        <v>62</v>
      </c>
      <c r="E257" s="23">
        <v>2</v>
      </c>
      <c r="F257" s="26">
        <f t="shared" si="3"/>
        <v>3.2258064516129031E-2</v>
      </c>
      <c r="G257" s="1"/>
      <c r="H257" s="1"/>
    </row>
    <row r="258" spans="1:9" ht="14.25" customHeight="1" thickBot="1">
      <c r="A258" s="33" t="s">
        <v>255</v>
      </c>
      <c r="B258" s="15"/>
      <c r="C258" s="23">
        <v>4</v>
      </c>
      <c r="D258" s="23">
        <v>20</v>
      </c>
      <c r="E258" s="17">
        <v>0</v>
      </c>
      <c r="F258" s="18">
        <f t="shared" si="3"/>
        <v>0</v>
      </c>
      <c r="G258" s="1"/>
      <c r="H258" s="1"/>
    </row>
    <row r="259" spans="1:9" ht="14.25" customHeight="1" thickTop="1">
      <c r="A259" s="34" t="s">
        <v>276</v>
      </c>
      <c r="B259" s="28"/>
      <c r="C259" s="29">
        <v>29332</v>
      </c>
      <c r="D259" s="29">
        <v>82017</v>
      </c>
      <c r="E259" s="29">
        <v>4008</v>
      </c>
      <c r="F259" s="30">
        <f t="shared" si="3"/>
        <v>4.8867917626833464E-2</v>
      </c>
      <c r="G259" s="5"/>
      <c r="H259" s="10"/>
      <c r="I259" s="14"/>
    </row>
    <row r="260" spans="1:9" ht="14.25">
      <c r="A260" s="4"/>
      <c r="B260" s="4"/>
      <c r="C260" s="5"/>
      <c r="D260" s="5"/>
      <c r="E260" s="8"/>
      <c r="F260" s="5"/>
      <c r="G260" s="5"/>
      <c r="H260" s="6"/>
    </row>
    <row r="261" spans="1:9" ht="15.95" customHeight="1">
      <c r="A261" s="37" t="s">
        <v>277</v>
      </c>
      <c r="B261" s="37"/>
      <c r="C261" s="37"/>
      <c r="D261" s="37"/>
      <c r="E261" s="37"/>
      <c r="F261" s="37"/>
      <c r="G261"/>
      <c r="H261"/>
      <c r="I261" s="11"/>
    </row>
    <row r="262" spans="1:9" ht="31.5" customHeight="1">
      <c r="A262" s="37" t="s">
        <v>262</v>
      </c>
      <c r="B262" s="37"/>
      <c r="C262" s="37"/>
      <c r="D262" s="37"/>
      <c r="E262" s="37"/>
      <c r="F262" s="37"/>
      <c r="G262"/>
      <c r="H262"/>
      <c r="I262" s="7"/>
    </row>
    <row r="263" spans="1:9" ht="33.75" customHeight="1">
      <c r="A263" s="37" t="s">
        <v>263</v>
      </c>
      <c r="B263" s="37"/>
      <c r="C263" s="37"/>
      <c r="D263" s="37"/>
      <c r="E263" s="37"/>
      <c r="F263" s="37"/>
      <c r="G263"/>
      <c r="H263"/>
    </row>
    <row r="264" spans="1:9" ht="15">
      <c r="A264" s="35" t="s">
        <v>256</v>
      </c>
      <c r="B264" s="35"/>
      <c r="C264" s="35"/>
      <c r="D264" s="35"/>
      <c r="E264" s="35"/>
      <c r="F264" s="35"/>
      <c r="G264" s="35"/>
      <c r="H264" s="35"/>
      <c r="I264" s="35"/>
    </row>
  </sheetData>
  <mergeCells count="6">
    <mergeCell ref="A264:I264"/>
    <mergeCell ref="A1:F1"/>
    <mergeCell ref="A261:F261"/>
    <mergeCell ref="A262:F262"/>
    <mergeCell ref="A263:F263"/>
    <mergeCell ref="A2:F2"/>
  </mergeCells>
  <phoneticPr fontId="2" type="noConversion"/>
  <printOptions horizontalCentered="1"/>
  <pageMargins left="0.25" right="0.25" top="0.56000000000000005" bottom="0.6" header="0.25" footer="0.22"/>
  <pageSetup scale="95" fitToHeight="6" orientation="portrait" r:id="rId1"/>
  <headerFooter alignWithMargins="0">
    <oddFooter>&amp;L&amp;8Texas Department of Family and Protective Services&amp;R&amp;8Data Book 2013</oddFooter>
  </headerFooter>
  <rowBreaks count="5" manualBreakCount="5">
    <brk id="49" max="7" man="1"/>
    <brk id="96" max="7" man="1"/>
    <brk id="143" max="7" man="1"/>
    <brk id="190" max="7" man="1"/>
    <brk id="2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 Book FY 2013</vt:lpstr>
      <vt:lpstr>'Data Book FY 2013'!Print_Area</vt:lpstr>
      <vt:lpstr>'Data Book FY 2013'!Print_Titles</vt:lpstr>
    </vt:vector>
  </TitlesOfParts>
  <Company>DFPS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Jump</dc:creator>
  <cp:lastModifiedBy>Driskell,Dennis G (DFPS)</cp:lastModifiedBy>
  <cp:lastPrinted>2014-02-03T14:43:06Z</cp:lastPrinted>
  <dcterms:created xsi:type="dcterms:W3CDTF">2007-10-23T18:48:26Z</dcterms:created>
  <dcterms:modified xsi:type="dcterms:W3CDTF">2014-02-03T21:19:38Z</dcterms:modified>
</cp:coreProperties>
</file>